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91" documentId="13_ncr:1_{6CF91493-0BF7-4267-8E5B-E9E855EBB058}" xr6:coauthVersionLast="47" xr6:coauthVersionMax="47" xr10:uidLastSave="{B271B5F4-C368-45C7-B417-352ED5BC0048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2-22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<sst xmlns="http://schemas.openxmlformats.org/spreadsheetml/2006/main" count="346" uniqueCount="205">
  <si>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</si>
  <si>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</si>
  <si>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</si>
  <si>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</si>
  <si>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</si>
  <si>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</si>
  <si>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</si>
  <si>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</si>
  <si>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</si>
  <si>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</si>
  <si>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</si>
  <si>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</si>
  <si>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</si>
  <si>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</si>
  <si>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</si>
  <si>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</si>
  <si>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</si>
  <si>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</si>
  <si>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</si>
  <si>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</si>
  <si>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</si>
  <si>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</si>
  <si>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</si>
  <si>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</si>
  <si>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</si>
  <si>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</si>
  <si>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</si>
  <si>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</si>
  <si>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</si>
  <si>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</si>
  <si>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</si>
  <si>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</si>
  <si>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</si>
  <si>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</si>
  <si>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</si>
  <si>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</si>
  <si>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</si>
  <si>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</si>
  <si>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</si>
  <si>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</si>
  <si>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</si>
  <si>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</si>
  <si>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</si>
  <si>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</si>
  <si>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</si>
  <si>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</si>
  <si>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</si>
  <si>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</si>
  <si>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</si>
  <si>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</si>
  <si>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</si>
  <si>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</si>
  <si>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</si>
  <si>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</si>
  <si>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</si>
  <si>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</si>
  <si>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</si>
  <si>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</si>
  <si>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</si>
  <si>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</si>
  <si>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</si>
  <si>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</si>
  <si>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</si>
  <si>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</si>
  <si>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</si>
  <si>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</si>
  <si>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</si>
  <si>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</si>
  <si>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</si>
  <si>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</si>
  <si>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</si>
  <si>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</si>
  <si>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</si>
  <si>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</si>
  <si>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</si>
  <si>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</si>
  <si>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</si>
  <si>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</si>
  <si>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</si>
  <si>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</si>
  <si>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</si>
  <si>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</si>
  <si>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</si>
  <si>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</si>
  <si>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</si>
  <si>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</si>
  <si>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</si>
  <si>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</si>
  <si>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</si>
  <si>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</si>
  <si>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</si>
  <si>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</si>
  <si>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OPL02-22-Asset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</si>
  <si>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</si>
  <si>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</si>
  <si>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</si>
  <si>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</si>
  <si>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</si>
  <si>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</si>
  <si>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</si>
  <si>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</si>
  <si>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</si>
  <si>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</si>
  <si>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</si>
  <si>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</si>
  <si>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</si>
  <si>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</si>
  <si>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</si>
  <si>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</si>
  <si>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</si>
  <si>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</si>
  <si>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Multi asset, dengan aksesoris, dengan mobilisasi, multi supplier, split PO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</si>
  <si>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</si>
  <si>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</si>
  <si>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Klik Post pada asset yang memiliki aksesoris</t>
  </si>
  <si>
    <t>1. Data Akan masuk ke Proses Procurement untuk pembelian.
2. Data Akan masuk ke menu Purchase request</t>
  </si>
  <si>
    <t xml:space="preserve">Kemudian masuk ke menu Realization Request. </t>
  </si>
  <si>
    <t>Setelah proceed maka akan masuk ke realization</t>
  </si>
  <si>
    <t>Select data yang ingin di Proceed -&gt; kemudian Klik Proceed</t>
  </si>
  <si>
    <t>Data masuk ke menu realization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</si>
  <si>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</si>
  <si>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</si>
  <si>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</si>
  <si>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</si>
  <si>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</si>
  <si>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</si>
  <si>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</si>
  <si>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</si>
  <si>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</si>
  <si>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Masuk ke Module Procurement -&gt; procurement request. Klik ADD untuk membuat pembelian aksesoris.
lengkapi data, klik save,
pilih fixed asset dan aksesoris yang dipilih di aplikasi.</t>
  </si>
  <si>
    <t>data aksesoris berhasil dibentuk</t>
  </si>
  <si>
    <t>Procurement</t>
  </si>
  <si>
    <t>kembali ke Module Procurement -&gt; procurement request. Pilih branch dan pilih data mobilisasi,
isi remark dan klik proceed</t>
  </si>
  <si>
    <t>untuk tipe mobilisasi, akan muncul field baru yang harus dilengkapi</t>
  </si>
  <si>
    <t>Lakukan pada procurement Aksesoris dan Mobilisasi</t>
  </si>
  <si>
    <t>pergi ke menu procurement list, select data, pilih without quotation dan klik proceed</t>
  </si>
  <si>
    <t>data berhasil di proceed</t>
  </si>
  <si>
    <t xml:space="preserve">Select datanya pada Procurement List lalu klik Proceed </t>
  </si>
  <si>
    <t>Setelah proceed dari procurement list maka akan masuk ke supplier selection</t>
  </si>
  <si>
    <t>SPLIT PO, input delivery date berbeda</t>
  </si>
  <si>
    <t>Masuk ke menu supplier selection</t>
  </si>
  <si>
    <t>Klik Action pada aplikasi yang diproses</t>
  </si>
  <si>
    <t>Ulangi proses karena multi supplier dari step 8</t>
  </si>
  <si>
    <t>Di supplier selection lengkapi pilih lookup supplier, input Unit Price dan discount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</si>
  <si>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</si>
  <si>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>Approval process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</si>
  <si>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</si>
  <si>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</si>
  <si>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Lakukan pada procurement pemesanan Aksesoris dan Mobilisasi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</si>
  <si>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</si>
  <si>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</si>
  <si>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</si>
  <si>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</si>
  <si>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</si>
  <si>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</si>
  <si>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</si>
  <si>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Klik print PO</t>
  </si>
  <si>
    <t>PO dicetak</t>
  </si>
  <si>
    <t>Klik print Surat Kuasa. Klik Proceed.</t>
  </si>
  <si>
    <t xml:space="preserve">Surat kuasa dicetak. Data masuk ke modul approval </t>
  </si>
  <si>
    <t>Masuk ke module Approval sub menu approval task untuk proses approve.</t>
  </si>
  <si>
    <t>Semua yang ada proses approval masuk ke module approval.</t>
  </si>
  <si>
    <t>Masuk ke modul Procurement, menu GRN</t>
  </si>
  <si>
    <t>Semua field berfungsi dengan baik.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</si>
  <si>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</si>
  <si>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</si>
  <si>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</si>
  <si>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</si>
  <si>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Masuk ke modul FAM, menu Handover Request, Select data yang ingin di Proceed.</t>
  </si>
  <si>
    <t>Asset GTS di request untuk handover.</t>
  </si>
  <si>
    <t>Asset</t>
  </si>
  <si>
    <t>Print surat jalan</t>
  </si>
  <si>
    <t>Surat Jalan dicetak.</t>
  </si>
  <si>
    <t>Klik Proceed untuk selected data.</t>
  </si>
  <si>
    <t>Handover diproses.</t>
  </si>
  <si>
    <t>Masuk ke menu handover, klik action pada aset yang akan diproses</t>
  </si>
  <si>
    <t>Print BAST dan Gate Pass.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</si>
  <si>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</si>
  <si>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</si>
  <si>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</si>
  <si>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</si>
  <si>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</si>
  <si>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</si>
  <si>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</si>
  <si>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</si>
  <si>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</si>
  <si>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</si>
  <si>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</si>
  <si>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>AP process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</si>
  <si>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</si>
  <si>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</si>
  <si>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 AP</t>
  </si>
  <si>
    <t xml:space="preserve">Pada Payment Request pilih data kemudian proceed </t>
  </si>
  <si>
    <t>1. Pastikan Field dan Button berfungsi dengan baik.
2. Data akan tersedia pada modul approval untuk proses approval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</si>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</sst>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5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196276</xdr:colOff>
      <xdr:row>5</xdr:row>
      <xdr:rowOff>137926</xdr:rowOff>
    </xdr:from>
    <xdr:to>
      <xdr:col>36</xdr:col>
      <xdr:colOff>71583</xdr:colOff>
      <xdr:row>24</xdr:row>
      <xdr:rowOff>105892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461B30-8B85-E639-91BD-F0FC38E18B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7094" y="1569562"/>
          <a:ext cx="8093362" cy="3258421"/>
        </a:xfrm>
        <a:prstGeom prst="rect">
          <a:avLst/>
        </a:prstGeom>
      </xdr:spPr>
    </xdr:pic>
    <xdr:clientData/>
  </xdr:twoCellAnchor>
  <xdr:twoCellAnchor editAs="oneCell">
    <xdr:from>
      <xdr:col>1</xdr:col>
      <xdr:colOff>80819</xdr:colOff>
      <xdr:row>25</xdr:row>
      <xdr:rowOff>96455</xdr:rowOff>
    </xdr:from>
    <xdr:to>
      <xdr:col>47</xdr:col>
      <xdr:colOff>129310</xdr:colOff>
      <xdr:row>39</xdr:row>
      <xdr:rowOff>37077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3F3B46-E6FB-583E-9BEF-58D7646B8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9183" y="4991728"/>
          <a:ext cx="11176000" cy="2365167"/>
        </a:xfrm>
        <a:prstGeom prst="rect">
          <a:avLst/>
        </a:prstGeom>
      </xdr:spPr>
    </xdr:pic>
    <xdr:clientData/>
  </xdr:twoCellAnchor>
  <xdr:twoCellAnchor editAs="oneCell">
    <xdr:from>
      <xdr:col>2</xdr:col>
      <xdr:colOff>46182</xdr:colOff>
      <xdr:row>47</xdr:row>
      <xdr:rowOff>100475</xdr:rowOff>
    </xdr:from>
    <xdr:to>
      <xdr:col>44</xdr:col>
      <xdr:colOff>175491</xdr:colOff>
      <xdr:row>68</xdr:row>
      <xdr:rowOff>784196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9F22CF-CB0E-C717-5E71-7768EA001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7000" y="8748020"/>
          <a:ext cx="10287000" cy="4320540"/>
        </a:xfrm>
        <a:prstGeom prst="rect">
          <a:avLst/>
        </a:prstGeom>
      </xdr:spPr>
    </xdr:pic>
    <xdr:clientData/>
  </xdr:twoCellAnchor>
  <xdr:twoCellAnchor editAs="oneCell">
    <xdr:from>
      <xdr:col>1</xdr:col>
      <xdr:colOff>230909</xdr:colOff>
      <xdr:row>70</xdr:row>
      <xdr:rowOff>7251</xdr:rowOff>
    </xdr:from>
    <xdr:to>
      <xdr:col>35</xdr:col>
      <xdr:colOff>117764</xdr:colOff>
      <xdr:row>90</xdr:row>
      <xdr:rowOff>266807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42B1D1-6C5F-A8A6-9B57-36849F9B0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9273" y="13596251"/>
          <a:ext cx="8104909" cy="3723192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91</xdr:row>
      <xdr:rowOff>69273</xdr:rowOff>
    </xdr:from>
    <xdr:to>
      <xdr:col>31</xdr:col>
      <xdr:colOff>213832</xdr:colOff>
      <xdr:row>112</xdr:row>
      <xdr:rowOff>546740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F555065-C986-688D-2979-DE842E33A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1546" y="17606818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113</xdr:row>
      <xdr:rowOff>92364</xdr:rowOff>
    </xdr:from>
    <xdr:to>
      <xdr:col>31</xdr:col>
      <xdr:colOff>144559</xdr:colOff>
      <xdr:row>134</xdr:row>
      <xdr:rowOff>569831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5E85A11-B0E8-0FBB-4F95-8518714D3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2273" y="21947909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135</xdr:row>
      <xdr:rowOff>34635</xdr:rowOff>
    </xdr:from>
    <xdr:to>
      <xdr:col>31</xdr:col>
      <xdr:colOff>133013</xdr:colOff>
      <xdr:row>154</xdr:row>
      <xdr:rowOff>858467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3684962-F26D-D3F4-F2FC-7F2AD0258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0727" y="26185090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177</xdr:row>
      <xdr:rowOff>69273</xdr:rowOff>
    </xdr:from>
    <xdr:to>
      <xdr:col>31</xdr:col>
      <xdr:colOff>109923</xdr:colOff>
      <xdr:row>199</xdr:row>
      <xdr:rowOff>38741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565AEFD-7F4B-DCFD-E228-EEEDE5CA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77637" y="36033364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199</xdr:row>
      <xdr:rowOff>92364</xdr:rowOff>
    </xdr:from>
    <xdr:to>
      <xdr:col>31</xdr:col>
      <xdr:colOff>109922</xdr:colOff>
      <xdr:row>218</xdr:row>
      <xdr:rowOff>916195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0F846B6-7E62-A79D-9E87-84D64D0D1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7636" y="40201273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103908</xdr:colOff>
      <xdr:row>219</xdr:row>
      <xdr:rowOff>57726</xdr:rowOff>
    </xdr:from>
    <xdr:to>
      <xdr:col>31</xdr:col>
      <xdr:colOff>144558</xdr:colOff>
      <xdr:row>234</xdr:row>
      <xdr:rowOff>1574285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72D122-C8D0-FB44-99AF-16257DC60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2272" y="44496181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236</xdr:row>
      <xdr:rowOff>0</xdr:rowOff>
    </xdr:from>
    <xdr:to>
      <xdr:col>32</xdr:col>
      <xdr:colOff>162408</xdr:colOff>
      <xdr:row>256</xdr:row>
      <xdr:rowOff>161636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B2DD562-6E77-C92D-5E7B-183B6CD0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819" y="49056636"/>
          <a:ext cx="7436044" cy="3625273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</xdr:colOff>
      <xdr:row>258</xdr:row>
      <xdr:rowOff>138546</xdr:rowOff>
    </xdr:from>
    <xdr:to>
      <xdr:col>32</xdr:col>
      <xdr:colOff>142233</xdr:colOff>
      <xdr:row>280</xdr:row>
      <xdr:rowOff>69273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3FB7C5-5960-9A65-30DE-30FA5019D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62363" y="53005182"/>
          <a:ext cx="7404325" cy="3740727"/>
        </a:xfrm>
        <a:prstGeom prst="rect">
          <a:avLst/>
        </a:prstGeom>
      </xdr:spPr>
    </xdr:pic>
    <xdr:clientData/>
  </xdr:twoCellAnchor>
  <xdr:twoCellAnchor editAs="oneCell">
    <xdr:from>
      <xdr:col>2</xdr:col>
      <xdr:colOff>2</xdr:colOff>
      <xdr:row>283</xdr:row>
      <xdr:rowOff>1</xdr:rowOff>
    </xdr:from>
    <xdr:to>
      <xdr:col>35</xdr:col>
      <xdr:colOff>83128</xdr:colOff>
      <xdr:row>305</xdr:row>
      <xdr:rowOff>112583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5D7235D-6500-BCC0-5859-E283307C2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20" y="57196183"/>
          <a:ext cx="8058726" cy="39225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307</xdr:row>
      <xdr:rowOff>1</xdr:rowOff>
    </xdr:from>
    <xdr:to>
      <xdr:col>35</xdr:col>
      <xdr:colOff>97247</xdr:colOff>
      <xdr:row>323</xdr:row>
      <xdr:rowOff>1108364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18C7E7-9F7E-5626-656E-E7F7F9583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818" y="61375637"/>
          <a:ext cx="8072847" cy="387927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324</xdr:row>
      <xdr:rowOff>0</xdr:rowOff>
    </xdr:from>
    <xdr:to>
      <xdr:col>35</xdr:col>
      <xdr:colOff>60799</xdr:colOff>
      <xdr:row>341</xdr:row>
      <xdr:rowOff>995795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8B6DEA6-F877-0764-37CC-1D09F32EDA0D}"/>
            </a:ext>
            <a:ext uri="{147F2762-F138-4A5C-976F-8EAC2B608ADB}">
              <a16:predDERef xmlns:a16="http://schemas.microsoft.com/office/drawing/2014/main" pred="{0418C7E7-9F7E-5626-656E-E7F7F9583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818" y="65543545"/>
          <a:ext cx="8036399" cy="3948545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196272</xdr:colOff>
      <xdr:row>324</xdr:row>
      <xdr:rowOff>0</xdr:rowOff>
    </xdr:from>
    <xdr:to>
      <xdr:col>39</xdr:col>
      <xdr:colOff>69557</xdr:colOff>
      <xdr:row>341</xdr:row>
      <xdr:rowOff>1531505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79F2685-8AFA-36AC-D101-6F26E4B5DAD8}"/>
            </a:ext>
            <a:ext uri="{147F2762-F138-4A5C-976F-8EAC2B608ADB}">
              <a16:predDERef xmlns:a16="http://schemas.microsoft.com/office/drawing/2014/main" pred="{D8B6DEA6-F877-0764-37CC-1D09F32ED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04636" y="69792273"/>
          <a:ext cx="9061157" cy="44911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325</xdr:row>
      <xdr:rowOff>1</xdr:rowOff>
    </xdr:from>
    <xdr:to>
      <xdr:col>35</xdr:col>
      <xdr:colOff>32961</xdr:colOff>
      <xdr:row>341</xdr:row>
      <xdr:rowOff>1166092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0B1FD55-CF4F-13A5-CDAA-B5F236670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0818" y="75334092"/>
          <a:ext cx="8008561" cy="3937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343</xdr:row>
      <xdr:rowOff>1</xdr:rowOff>
    </xdr:from>
    <xdr:to>
      <xdr:col>24</xdr:col>
      <xdr:colOff>2091</xdr:colOff>
      <xdr:row>357</xdr:row>
      <xdr:rowOff>19051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CCA535-1030-4F06-CC79-8B7C2D1EB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87500" y="112274351"/>
          <a:ext cx="5069391" cy="250825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360</xdr:row>
      <xdr:rowOff>60326</xdr:rowOff>
    </xdr:from>
    <xdr:to>
      <xdr:col>24</xdr:col>
      <xdr:colOff>27521</xdr:colOff>
      <xdr:row>376</xdr:row>
      <xdr:rowOff>9525</xdr:rowOff>
    </xdr:to>
    <xdr:pic>
      <xdr:nvPicPr>
        <xdr:cNvPr id="39" name="Picture 19">
          <a:extLst>
            <a:ext uri="{FF2B5EF4-FFF2-40B4-BE49-F238E27FC236}">
              <a16:creationId xmlns:a16="http://schemas.microsoft.com/office/drawing/2014/main" id="{1BBD7DF3-B371-5423-2766-DA4892AC321D}"/>
            </a:ext>
            <a:ext uri="{147F2762-F138-4A5C-976F-8EAC2B608ADB}">
              <a16:predDERef xmlns:a16="http://schemas.microsoft.com/office/drawing/2014/main" pred="{69CCA535-1030-4F06-CC79-8B7C2D1EB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3150" y="73850501"/>
          <a:ext cx="5269446" cy="2692399"/>
        </a:xfrm>
        <a:prstGeom prst="rect">
          <a:avLst/>
        </a:prstGeom>
      </xdr:spPr>
    </xdr:pic>
    <xdr:clientData/>
  </xdr:twoCellAnchor>
  <xdr:twoCellAnchor editAs="oneCell">
    <xdr:from>
      <xdr:col>21</xdr:col>
      <xdr:colOff>142875</xdr:colOff>
      <xdr:row>376</xdr:row>
      <xdr:rowOff>57150</xdr:rowOff>
    </xdr:from>
    <xdr:to>
      <xdr:col>47</xdr:col>
      <xdr:colOff>180975</xdr:colOff>
      <xdr:row>393</xdr:row>
      <xdr:rowOff>123825</xdr:rowOff>
    </xdr:to>
    <xdr:pic>
      <xdr:nvPicPr>
        <xdr:cNvPr id="41" name="Picture 20">
          <a:extLst>
            <a:ext uri="{FF2B5EF4-FFF2-40B4-BE49-F238E27FC236}">
              <a16:creationId xmlns:a16="http://schemas.microsoft.com/office/drawing/2014/main" id="{C36DEEEA-1199-9C5C-7175-64215850DAE1}"/>
            </a:ext>
            <a:ext uri="{147F2762-F138-4A5C-976F-8EAC2B608ADB}">
              <a16:predDERef xmlns:a16="http://schemas.microsoft.com/office/drawing/2014/main" pred="{1BBD7DF3-B371-5423-2766-DA4892AC3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772150" y="76590525"/>
          <a:ext cx="5962650" cy="2981325"/>
        </a:xfrm>
        <a:prstGeom prst="rect">
          <a:avLst/>
        </a:prstGeom>
      </xdr:spPr>
    </xdr:pic>
    <xdr:clientData/>
  </xdr:twoCellAnchor>
  <xdr:twoCellAnchor editAs="oneCell">
    <xdr:from>
      <xdr:col>23</xdr:col>
      <xdr:colOff>215900</xdr:colOff>
      <xdr:row>353</xdr:row>
      <xdr:rowOff>120651</xdr:rowOff>
    </xdr:from>
    <xdr:to>
      <xdr:col>44</xdr:col>
      <xdr:colOff>226329</xdr:colOff>
      <xdr:row>359</xdr:row>
      <xdr:rowOff>1524000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EA5F3DA-836D-F0BF-148C-6A00864BB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629400" y="114173001"/>
          <a:ext cx="5052329" cy="2470149"/>
        </a:xfrm>
        <a:prstGeom prst="rect">
          <a:avLst/>
        </a:prstGeom>
      </xdr:spPr>
    </xdr:pic>
    <xdr:clientData/>
  </xdr:twoCellAnchor>
  <xdr:twoCellAnchor editAs="oneCell">
    <xdr:from>
      <xdr:col>2</xdr:col>
      <xdr:colOff>27214</xdr:colOff>
      <xdr:row>395</xdr:row>
      <xdr:rowOff>1</xdr:rowOff>
    </xdr:from>
    <xdr:to>
      <xdr:col>23</xdr:col>
      <xdr:colOff>18143</xdr:colOff>
      <xdr:row>410</xdr:row>
      <xdr:rowOff>362857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30C4115-9FDE-4C67-4D95-488BA696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78857" y="124940787"/>
          <a:ext cx="5134429" cy="3084284"/>
        </a:xfrm>
        <a:prstGeom prst="rect">
          <a:avLst/>
        </a:prstGeom>
      </xdr:spPr>
    </xdr:pic>
    <xdr:clientData/>
  </xdr:twoCellAnchor>
  <xdr:twoCellAnchor editAs="oneCell">
    <xdr:from>
      <xdr:col>23</xdr:col>
      <xdr:colOff>90716</xdr:colOff>
      <xdr:row>402</xdr:row>
      <xdr:rowOff>63499</xdr:rowOff>
    </xdr:from>
    <xdr:to>
      <xdr:col>47</xdr:col>
      <xdr:colOff>136072</xdr:colOff>
      <xdr:row>411</xdr:row>
      <xdr:rowOff>54429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F5CC1D6-2DA6-6AD7-009B-34AEA0D18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85859" y="126274285"/>
          <a:ext cx="5896427" cy="345621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412</xdr:row>
      <xdr:rowOff>111126</xdr:rowOff>
    </xdr:from>
    <xdr:to>
      <xdr:col>23</xdr:col>
      <xdr:colOff>31750</xdr:colOff>
      <xdr:row>429</xdr:row>
      <xdr:rowOff>555625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997EC3D-B573-8C62-D3CC-4E29D24E4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38250" y="126238001"/>
          <a:ext cx="5143500" cy="3413124"/>
        </a:xfrm>
        <a:prstGeom prst="rect">
          <a:avLst/>
        </a:prstGeom>
      </xdr:spPr>
    </xdr:pic>
    <xdr:clientData/>
  </xdr:twoCellAnchor>
  <xdr:twoCellAnchor editAs="oneCell">
    <xdr:from>
      <xdr:col>23</xdr:col>
      <xdr:colOff>158752</xdr:colOff>
      <xdr:row>412</xdr:row>
      <xdr:rowOff>127000</xdr:rowOff>
    </xdr:from>
    <xdr:to>
      <xdr:col>47</xdr:col>
      <xdr:colOff>31750</xdr:colOff>
      <xdr:row>429</xdr:row>
      <xdr:rowOff>590686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8286AE7-3257-10A2-59C8-12E4D4D12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08752" y="126253875"/>
          <a:ext cx="5572123" cy="343231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448</xdr:row>
      <xdr:rowOff>111126</xdr:rowOff>
    </xdr:from>
    <xdr:to>
      <xdr:col>31</xdr:col>
      <xdr:colOff>94937</xdr:colOff>
      <xdr:row>465</xdr:row>
      <xdr:rowOff>476251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20D846E-ECD2-F033-AB1D-A2C7A5986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87500" y="135255001"/>
          <a:ext cx="6762437" cy="3333750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431</xdr:row>
      <xdr:rowOff>111125</xdr:rowOff>
    </xdr:from>
    <xdr:to>
      <xdr:col>38</xdr:col>
      <xdr:colOff>223931</xdr:colOff>
      <xdr:row>447</xdr:row>
      <xdr:rowOff>1555750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59CE902-BFAF-152E-B5BB-9A42D8844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12875" y="130270250"/>
          <a:ext cx="8726581" cy="423862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467</xdr:row>
      <xdr:rowOff>1</xdr:rowOff>
    </xdr:from>
    <xdr:to>
      <xdr:col>43</xdr:col>
      <xdr:colOff>15876</xdr:colOff>
      <xdr:row>483</xdr:row>
      <xdr:rowOff>3079751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FD00198-53D0-7644-C8E6-EE2AB19F8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7501" y="138922126"/>
          <a:ext cx="9525000" cy="5873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485</xdr:row>
      <xdr:rowOff>1</xdr:rowOff>
    </xdr:from>
    <xdr:to>
      <xdr:col>38</xdr:col>
      <xdr:colOff>27315</xdr:colOff>
      <xdr:row>508</xdr:row>
      <xdr:rowOff>111126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0FF21AE-207C-F65E-1AA7-EF26F28AE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87500" y="146954876"/>
          <a:ext cx="8345815" cy="4127500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510</xdr:row>
      <xdr:rowOff>127000</xdr:rowOff>
    </xdr:from>
    <xdr:to>
      <xdr:col>37</xdr:col>
      <xdr:colOff>210712</xdr:colOff>
      <xdr:row>533</xdr:row>
      <xdr:rowOff>95250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6BCCB7A-9D8E-D131-CE34-1AB1892D9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46250" y="151447500"/>
          <a:ext cx="8132337" cy="3984625"/>
        </a:xfrm>
        <a:prstGeom prst="rect">
          <a:avLst/>
        </a:prstGeom>
      </xdr:spPr>
    </xdr:pic>
    <xdr:clientData/>
  </xdr:twoCellAnchor>
  <xdr:twoCellAnchor editAs="oneCell">
    <xdr:from>
      <xdr:col>4</xdr:col>
      <xdr:colOff>63501</xdr:colOff>
      <xdr:row>534</xdr:row>
      <xdr:rowOff>111126</xdr:rowOff>
    </xdr:from>
    <xdr:to>
      <xdr:col>37</xdr:col>
      <xdr:colOff>32241</xdr:colOff>
      <xdr:row>544</xdr:row>
      <xdr:rowOff>63501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71B5DA0-A98D-A229-6597-16AEBD86C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89126" y="155622626"/>
          <a:ext cx="7810990" cy="38735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190501</xdr:colOff>
      <xdr:row>546</xdr:row>
      <xdr:rowOff>31751</xdr:rowOff>
    </xdr:from>
    <xdr:to>
      <xdr:col>21</xdr:col>
      <xdr:colOff>95251</xdr:colOff>
      <xdr:row>577</xdr:row>
      <xdr:rowOff>532622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0F036F6-D7B9-B61D-29EA-63316129E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78001" y="159813626"/>
          <a:ext cx="4191000" cy="5914246"/>
        </a:xfrm>
        <a:prstGeom prst="rect">
          <a:avLst/>
        </a:prstGeom>
      </xdr:spPr>
    </xdr:pic>
    <xdr:clientData/>
  </xdr:twoCellAnchor>
  <xdr:twoCellAnchor editAs="oneCell">
    <xdr:from>
      <xdr:col>4</xdr:col>
      <xdr:colOff>206375</xdr:colOff>
      <xdr:row>578</xdr:row>
      <xdr:rowOff>111126</xdr:rowOff>
    </xdr:from>
    <xdr:to>
      <xdr:col>21</xdr:col>
      <xdr:colOff>95250</xdr:colOff>
      <xdr:row>610</xdr:row>
      <xdr:rowOff>115725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98595EB-57FC-80B5-EC17-7E192D6C5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32000" y="166290626"/>
          <a:ext cx="3937000" cy="5592599"/>
        </a:xfrm>
        <a:prstGeom prst="rect">
          <a:avLst/>
        </a:prstGeom>
      </xdr:spPr>
    </xdr:pic>
    <xdr:clientData/>
  </xdr:twoCellAnchor>
  <xdr:twoCellAnchor editAs="oneCell">
    <xdr:from>
      <xdr:col>24</xdr:col>
      <xdr:colOff>31750</xdr:colOff>
      <xdr:row>578</xdr:row>
      <xdr:rowOff>15876</xdr:rowOff>
    </xdr:from>
    <xdr:to>
      <xdr:col>40</xdr:col>
      <xdr:colOff>205700</xdr:colOff>
      <xdr:row>610</xdr:row>
      <xdr:rowOff>79376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B37F718-483B-E26B-EF7F-D12850A0A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19875" y="166195376"/>
          <a:ext cx="3968075" cy="5651500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611</xdr:row>
      <xdr:rowOff>63500</xdr:rowOff>
    </xdr:from>
    <xdr:to>
      <xdr:col>36</xdr:col>
      <xdr:colOff>15875</xdr:colOff>
      <xdr:row>630</xdr:row>
      <xdr:rowOff>96497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7B138FF-A172-D683-7E9D-84CB1B231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81125" y="172005625"/>
          <a:ext cx="8064500" cy="395412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632</xdr:row>
      <xdr:rowOff>15875</xdr:rowOff>
    </xdr:from>
    <xdr:to>
      <xdr:col>36</xdr:col>
      <xdr:colOff>8984</xdr:colOff>
      <xdr:row>651</xdr:row>
      <xdr:rowOff>285750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9C49A3F-93F6-71EC-D2F4-57D77E45E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01751" y="176228375"/>
          <a:ext cx="8136983" cy="4000500"/>
        </a:xfrm>
        <a:prstGeom prst="rect">
          <a:avLst/>
        </a:prstGeom>
      </xdr:spPr>
    </xdr:pic>
    <xdr:clientData/>
  </xdr:twoCellAnchor>
  <xdr:twoCellAnchor editAs="oneCell">
    <xdr:from>
      <xdr:col>1</xdr:col>
      <xdr:colOff>99193</xdr:colOff>
      <xdr:row>863</xdr:row>
      <xdr:rowOff>58626</xdr:rowOff>
    </xdr:from>
    <xdr:to>
      <xdr:col>28</xdr:col>
      <xdr:colOff>140822</xdr:colOff>
      <xdr:row>880</xdr:row>
      <xdr:rowOff>727727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BA8C932-F527-FF5C-AD59-0105DFC18FCB}"/>
            </a:ext>
            <a:ext uri="{147F2762-F138-4A5C-976F-8EAC2B608ADB}">
              <a16:predDERef xmlns:a16="http://schemas.microsoft.com/office/drawing/2014/main" pred="{E9C49A3F-93F6-71EC-D2F4-57D77E45E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56468" y="156392451"/>
          <a:ext cx="6213829" cy="3583751"/>
        </a:xfrm>
        <a:prstGeom prst="rect">
          <a:avLst/>
        </a:prstGeom>
      </xdr:spPr>
    </xdr:pic>
    <xdr:clientData/>
  </xdr:twoCellAnchor>
  <xdr:twoCellAnchor editAs="oneCell">
    <xdr:from>
      <xdr:col>1</xdr:col>
      <xdr:colOff>120362</xdr:colOff>
      <xdr:row>670</xdr:row>
      <xdr:rowOff>53398</xdr:rowOff>
    </xdr:from>
    <xdr:to>
      <xdr:col>32</xdr:col>
      <xdr:colOff>63754</xdr:colOff>
      <xdr:row>691</xdr:row>
      <xdr:rowOff>72159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0505912-ADD0-BFDC-FFAE-840238B46513}"/>
            </a:ext>
            <a:ext uri="{147F2762-F138-4A5C-976F-8EAC2B608ADB}">
              <a16:predDERef xmlns:a16="http://schemas.microsoft.com/office/drawing/2014/main" pred="{BBA8C932-F527-FF5C-AD59-0105DFC18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77637" y="143271298"/>
          <a:ext cx="7029992" cy="3619211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652</xdr:row>
      <xdr:rowOff>80819</xdr:rowOff>
    </xdr:from>
    <xdr:to>
      <xdr:col>43</xdr:col>
      <xdr:colOff>112194</xdr:colOff>
      <xdr:row>669</xdr:row>
      <xdr:rowOff>2032001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C3DF3EB-E870-D850-C295-1B04607A6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04637" y="139307455"/>
          <a:ext cx="10075921" cy="489527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692</xdr:row>
      <xdr:rowOff>115455</xdr:rowOff>
    </xdr:from>
    <xdr:to>
      <xdr:col>39</xdr:col>
      <xdr:colOff>44432</xdr:colOff>
      <xdr:row>709</xdr:row>
      <xdr:rowOff>1662546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0D5F6A4-2438-1020-2960-68634958E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50818" y="148359091"/>
          <a:ext cx="8992159" cy="4491182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710</xdr:row>
      <xdr:rowOff>103909</xdr:rowOff>
    </xdr:from>
    <xdr:to>
      <xdr:col>35</xdr:col>
      <xdr:colOff>127000</xdr:colOff>
      <xdr:row>726</xdr:row>
      <xdr:rowOff>1326999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B222293-0279-121F-D7AA-AFF03C27A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58455" y="153416000"/>
          <a:ext cx="8197272" cy="3993999"/>
        </a:xfrm>
        <a:prstGeom prst="rect">
          <a:avLst/>
        </a:prstGeom>
      </xdr:spPr>
    </xdr:pic>
    <xdr:clientData/>
  </xdr:twoCellAnchor>
  <xdr:twoCellAnchor editAs="oneCell">
    <xdr:from>
      <xdr:col>2</xdr:col>
      <xdr:colOff>147411</xdr:colOff>
      <xdr:row>881</xdr:row>
      <xdr:rowOff>119063</xdr:rowOff>
    </xdr:from>
    <xdr:to>
      <xdr:col>41</xdr:col>
      <xdr:colOff>210063</xdr:colOff>
      <xdr:row>897</xdr:row>
      <xdr:rowOff>2677650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2FEBAA4-CF08-49FA-5EC4-8190A2960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96786" y="163404777"/>
          <a:ext cx="9547965" cy="5370730"/>
        </a:xfrm>
        <a:prstGeom prst="rect">
          <a:avLst/>
        </a:prstGeom>
      </xdr:spPr>
    </xdr:pic>
    <xdr:clientData/>
  </xdr:twoCellAnchor>
  <xdr:twoCellAnchor editAs="oneCell">
    <xdr:from>
      <xdr:col>1</xdr:col>
      <xdr:colOff>51027</xdr:colOff>
      <xdr:row>898</xdr:row>
      <xdr:rowOff>35435</xdr:rowOff>
    </xdr:from>
    <xdr:to>
      <xdr:col>41</xdr:col>
      <xdr:colOff>28632</xdr:colOff>
      <xdr:row>915</xdr:row>
      <xdr:rowOff>2507560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3FDEB5E-03D5-88EC-9E75-2A509D73C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56607" y="169126864"/>
          <a:ext cx="9706713" cy="5460026"/>
        </a:xfrm>
        <a:prstGeom prst="rect">
          <a:avLst/>
        </a:prstGeom>
      </xdr:spPr>
    </xdr:pic>
    <xdr:clientData/>
  </xdr:twoCellAnchor>
  <xdr:twoCellAnchor editAs="oneCell">
    <xdr:from>
      <xdr:col>1</xdr:col>
      <xdr:colOff>62365</xdr:colOff>
      <xdr:row>916</xdr:row>
      <xdr:rowOff>72643</xdr:rowOff>
    </xdr:from>
    <xdr:to>
      <xdr:col>39</xdr:col>
      <xdr:colOff>85328</xdr:colOff>
      <xdr:row>933</xdr:row>
      <xdr:rowOff>2296012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4FC1BAC-26E5-4E8E-E18D-E6FA44126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67945" y="174799697"/>
          <a:ext cx="9264481" cy="5211270"/>
        </a:xfrm>
        <a:prstGeom prst="rect">
          <a:avLst/>
        </a:prstGeom>
      </xdr:spPr>
    </xdr:pic>
    <xdr:clientData/>
  </xdr:twoCellAnchor>
  <xdr:twoCellAnchor editAs="oneCell">
    <xdr:from>
      <xdr:col>1</xdr:col>
      <xdr:colOff>39688</xdr:colOff>
      <xdr:row>934</xdr:row>
      <xdr:rowOff>38271</xdr:rowOff>
    </xdr:from>
    <xdr:to>
      <xdr:col>24</xdr:col>
      <xdr:colOff>9582</xdr:colOff>
      <xdr:row>951</xdr:row>
      <xdr:rowOff>64199</xdr:rowOff>
    </xdr:to>
    <xdr:pic>
      <xdr:nvPicPr>
        <xdr:cNvPr id="55" name="Picture 47">
          <a:extLst>
            <a:ext uri="{FF2B5EF4-FFF2-40B4-BE49-F238E27FC236}">
              <a16:creationId xmlns:a16="http://schemas.microsoft.com/office/drawing/2014/main" id="{319FE66A-6BDD-7492-BC3F-39380F8BA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45268" y="180571039"/>
          <a:ext cx="5227694" cy="2940578"/>
        </a:xfrm>
        <a:prstGeom prst="rect">
          <a:avLst/>
        </a:prstGeom>
      </xdr:spPr>
    </xdr:pic>
    <xdr:clientData/>
  </xdr:twoCellAnchor>
  <xdr:twoCellAnchor editAs="oneCell">
    <xdr:from>
      <xdr:col>1</xdr:col>
      <xdr:colOff>62366</xdr:colOff>
      <xdr:row>952</xdr:row>
      <xdr:rowOff>39689</xdr:rowOff>
    </xdr:from>
    <xdr:to>
      <xdr:col>40</xdr:col>
      <xdr:colOff>118666</xdr:colOff>
      <xdr:row>969</xdr:row>
      <xdr:rowOff>2160905</xdr:rowOff>
    </xdr:to>
    <xdr:pic>
      <xdr:nvPicPr>
        <xdr:cNvPr id="64" name="Picture 48">
          <a:extLst>
            <a:ext uri="{FF2B5EF4-FFF2-40B4-BE49-F238E27FC236}">
              <a16:creationId xmlns:a16="http://schemas.microsoft.com/office/drawing/2014/main" id="{E3D9B374-DA6A-7572-9653-45E502EB5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67946" y="183736118"/>
          <a:ext cx="8952650" cy="5035866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970</xdr:row>
      <xdr:rowOff>47625</xdr:rowOff>
    </xdr:from>
    <xdr:to>
      <xdr:col>29</xdr:col>
      <xdr:colOff>133350</xdr:colOff>
      <xdr:row>987</xdr:row>
      <xdr:rowOff>85725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6184C7A-7819-D4ED-E5DD-0BAAB400C281}"/>
            </a:ext>
            <a:ext uri="{147F2762-F138-4A5C-976F-8EAC2B608ADB}">
              <a16:predDERef xmlns:a16="http://schemas.microsoft.com/office/drawing/2014/main" pred="{E3D9B374-DA6A-7572-9653-45E502EB5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43000" y="208626075"/>
          <a:ext cx="6448425" cy="29527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988</xdr:row>
      <xdr:rowOff>9525</xdr:rowOff>
    </xdr:from>
    <xdr:to>
      <xdr:col>29</xdr:col>
      <xdr:colOff>161925</xdr:colOff>
      <xdr:row>1002</xdr:row>
      <xdr:rowOff>838199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DE4BD8F6-2770-621E-710A-7897D44328B9}"/>
            </a:ext>
            <a:ext uri="{147F2762-F138-4A5C-976F-8EAC2B608ADB}">
              <a16:predDERef xmlns:a16="http://schemas.microsoft.com/office/drawing/2014/main" pred="{66184C7A-7819-D4ED-E5DD-0BAAB400C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85850" y="211674075"/>
          <a:ext cx="6534150" cy="3228975"/>
        </a:xfrm>
        <a:prstGeom prst="rect">
          <a:avLst/>
        </a:prstGeom>
      </xdr:spPr>
    </xdr:pic>
    <xdr:clientData/>
  </xdr:twoCellAnchor>
  <xdr:twoCellAnchor editAs="oneCell">
    <xdr:from>
      <xdr:col>1</xdr:col>
      <xdr:colOff>186764</xdr:colOff>
      <xdr:row>728</xdr:row>
      <xdr:rowOff>74705</xdr:rowOff>
    </xdr:from>
    <xdr:to>
      <xdr:col>44</xdr:col>
      <xdr:colOff>131684</xdr:colOff>
      <xdr:row>745</xdr:row>
      <xdr:rowOff>71082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DA386B4-E912-CE60-FBF6-B0C8666EB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92411" y="161977293"/>
          <a:ext cx="10209508" cy="304437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747</xdr:row>
      <xdr:rowOff>0</xdr:rowOff>
    </xdr:from>
    <xdr:to>
      <xdr:col>18</xdr:col>
      <xdr:colOff>156714</xdr:colOff>
      <xdr:row>760</xdr:row>
      <xdr:rowOff>1841340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DAE4DDA-0FC2-1F9E-B846-76B568E4C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44706" y="165309176"/>
          <a:ext cx="3981655" cy="417216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762</xdr:row>
      <xdr:rowOff>0</xdr:rowOff>
    </xdr:from>
    <xdr:to>
      <xdr:col>44</xdr:col>
      <xdr:colOff>183979</xdr:colOff>
      <xdr:row>779</xdr:row>
      <xdr:rowOff>2491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E2B70BD-8D04-4E72-A06B-831242926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44706" y="169933471"/>
          <a:ext cx="10209508" cy="3044377"/>
        </a:xfrm>
        <a:prstGeom prst="rect">
          <a:avLst/>
        </a:prstGeom>
      </xdr:spPr>
    </xdr:pic>
    <xdr:clientData/>
  </xdr:twoCellAnchor>
  <xdr:twoCellAnchor editAs="oneCell">
    <xdr:from>
      <xdr:col>3</xdr:col>
      <xdr:colOff>196272</xdr:colOff>
      <xdr:row>780</xdr:row>
      <xdr:rowOff>4132</xdr:rowOff>
    </xdr:from>
    <xdr:to>
      <xdr:col>39</xdr:col>
      <xdr:colOff>74165</xdr:colOff>
      <xdr:row>796</xdr:row>
      <xdr:rowOff>542636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06046E9-C52F-C095-DA99-80D0C78DD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789545" y="168590859"/>
          <a:ext cx="8583165" cy="330941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798</xdr:row>
      <xdr:rowOff>0</xdr:rowOff>
    </xdr:from>
    <xdr:to>
      <xdr:col>20</xdr:col>
      <xdr:colOff>57929</xdr:colOff>
      <xdr:row>811</xdr:row>
      <xdr:rowOff>1214217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B719D6C-FD6E-24F5-AACF-EBC04430B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35727" y="172881636"/>
          <a:ext cx="3937202" cy="414676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798</xdr:row>
      <xdr:rowOff>0</xdr:rowOff>
    </xdr:from>
    <xdr:to>
      <xdr:col>41</xdr:col>
      <xdr:colOff>125473</xdr:colOff>
      <xdr:row>811</xdr:row>
      <xdr:rowOff>826847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D243040-6773-1F82-0BB2-1C5D54C97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927273" y="172881636"/>
          <a:ext cx="3981655" cy="3759393"/>
        </a:xfrm>
        <a:prstGeom prst="rect">
          <a:avLst/>
        </a:prstGeom>
      </xdr:spPr>
    </xdr:pic>
    <xdr:clientData/>
  </xdr:twoCellAnchor>
  <xdr:twoCellAnchor editAs="oneCell">
    <xdr:from>
      <xdr:col>2</xdr:col>
      <xdr:colOff>80819</xdr:colOff>
      <xdr:row>813</xdr:row>
      <xdr:rowOff>80817</xdr:rowOff>
    </xdr:from>
    <xdr:to>
      <xdr:col>46</xdr:col>
      <xdr:colOff>16803</xdr:colOff>
      <xdr:row>829</xdr:row>
      <xdr:rowOff>2352106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1F36162-6957-ED2E-C411-FDB40EB0D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31637" y="177361272"/>
          <a:ext cx="10580893" cy="5042198"/>
        </a:xfrm>
        <a:prstGeom prst="rect">
          <a:avLst/>
        </a:prstGeom>
      </xdr:spPr>
    </xdr:pic>
    <xdr:clientData/>
  </xdr:twoCellAnchor>
  <xdr:twoCellAnchor editAs="oneCell">
    <xdr:from>
      <xdr:col>1</xdr:col>
      <xdr:colOff>80817</xdr:colOff>
      <xdr:row>831</xdr:row>
      <xdr:rowOff>46181</xdr:rowOff>
    </xdr:from>
    <xdr:to>
      <xdr:col>46</xdr:col>
      <xdr:colOff>190334</xdr:colOff>
      <xdr:row>844</xdr:row>
      <xdr:rowOff>1980282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3230A86-D927-7179-9A3D-58B8E7D12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89181" y="183468817"/>
          <a:ext cx="10996880" cy="418546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8" t="s">
        <v>0</v>
      </c>
      <c r="B1" s="1" t="s">
        <v>1</v>
      </c>
      <c r="C1" s="58" t="s">
        <v>2</v>
      </c>
      <c r="D1" s="1" t="s">
        <v>3</v>
      </c>
      <c r="E1" s="60" t="s">
        <v>4</v>
      </c>
      <c r="F1" s="62" t="s">
        <v>5</v>
      </c>
      <c r="G1" s="63"/>
      <c r="H1" s="57"/>
      <c r="I1" s="57"/>
      <c r="J1" s="57"/>
      <c r="K1" s="57"/>
      <c r="L1" s="57"/>
    </row>
    <row r="2" spans="1:12">
      <c r="A2" s="59"/>
      <c r="B2" s="2" t="s">
        <v>6</v>
      </c>
      <c r="C2" s="59"/>
      <c r="D2" s="2" t="s">
        <v>7</v>
      </c>
      <c r="E2" s="61"/>
      <c r="F2" s="61"/>
      <c r="G2" s="63"/>
      <c r="H2" s="57"/>
      <c r="I2" s="57"/>
      <c r="J2" s="57"/>
      <c r="K2" s="57"/>
      <c r="L2" s="5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74"/>
  <sheetViews>
    <sheetView zoomScale="70" zoomScaleNormal="70" workbookViewId="0">
      <selection activeCell="H8" sqref="H8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4" t="s">
        <v>90</v>
      </c>
      <c r="C1" s="65"/>
      <c r="D1" s="65"/>
      <c r="E1" s="65"/>
      <c r="F1" s="65"/>
      <c r="G1" s="65"/>
      <c r="H1" s="65"/>
      <c r="I1" s="66"/>
      <c r="J1" s="38"/>
      <c r="K1" s="38"/>
    </row>
    <row r="2" spans="1:15" ht="29.15" customHeight="1">
      <c r="A2" s="53" t="s">
        <v>91</v>
      </c>
      <c r="B2" s="67" t="s">
        <v>92</v>
      </c>
      <c r="C2" s="6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MAX(C7:C86)</f>
        <v>45182</v>
      </c>
      <c r="D3" s="38">
        <f>COUNTA(D5:D86)</f>
        <v>45</v>
      </c>
      <c r="E3" s="38"/>
      <c r="F3" s="38"/>
      <c r="G3" s="38">
        <f>COUNTIF($G$5:$G$86,"OK")</f>
        <v>45</v>
      </c>
      <c r="H3" s="38">
        <f>COUNTIF($G$7:$G$86,"FAIL")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4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74">
        <v>45182</v>
      </c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 t="s">
        <v>111</v>
      </c>
      <c r="B7" s="44"/>
      <c r="C7" s="74">
        <v>45182</v>
      </c>
      <c r="D7" s="43">
        <v>3</v>
      </c>
      <c r="E7" s="43" t="s">
        <v>112</v>
      </c>
      <c r="F7" s="43" t="s">
        <v>113</v>
      </c>
      <c r="G7" s="43" t="s">
        <v>108</v>
      </c>
      <c r="H7" s="45"/>
      <c r="I7" s="43"/>
      <c r="J7" s="38"/>
      <c r="K7" s="38"/>
    </row>
    <row r="8" spans="1:15" ht="72.5">
      <c r="A8" s="43"/>
      <c r="B8" s="44"/>
      <c r="C8" s="74">
        <v>45182</v>
      </c>
      <c r="D8" s="43">
        <v>4</v>
      </c>
      <c r="E8" s="43" t="s">
        <v>114</v>
      </c>
      <c r="F8" s="43" t="s">
        <v>115</v>
      </c>
      <c r="G8" s="43" t="s">
        <v>108</v>
      </c>
      <c r="H8" s="45"/>
      <c r="I8" s="43"/>
      <c r="J8" s="38"/>
      <c r="K8" s="38"/>
    </row>
    <row r="9" spans="1:15" ht="29">
      <c r="A9" s="43"/>
      <c r="B9" s="44"/>
      <c r="C9" s="74">
        <v>45182</v>
      </c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43.5">
      <c r="A10" s="43"/>
      <c r="B10" s="44"/>
      <c r="C10" s="74">
        <v>45182</v>
      </c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43.5">
      <c r="A11" s="43"/>
      <c r="B11" s="44"/>
      <c r="C11" s="74">
        <v>45182</v>
      </c>
      <c r="D11" s="43">
        <v>7</v>
      </c>
      <c r="E11" s="52" t="s">
        <v>120</v>
      </c>
      <c r="F11" s="43" t="s">
        <v>107</v>
      </c>
      <c r="G11" s="43" t="s">
        <v>108</v>
      </c>
      <c r="H11" s="45"/>
      <c r="I11" s="43"/>
      <c r="J11" s="38"/>
      <c r="K11" s="38"/>
    </row>
    <row r="12" spans="1:15" ht="29">
      <c r="A12" s="43"/>
      <c r="B12" s="44"/>
      <c r="C12" s="74">
        <v>45182</v>
      </c>
      <c r="D12" s="43">
        <v>8</v>
      </c>
      <c r="E12" s="52" t="s">
        <v>121</v>
      </c>
      <c r="F12" s="51" t="s">
        <v>122</v>
      </c>
      <c r="G12" s="43" t="s">
        <v>108</v>
      </c>
      <c r="H12" s="45"/>
      <c r="I12" s="43"/>
      <c r="J12" s="38"/>
      <c r="K12" s="38"/>
    </row>
    <row r="13" spans="1:15">
      <c r="A13" s="43"/>
      <c r="B13" s="44"/>
      <c r="C13" s="74">
        <v>45182</v>
      </c>
      <c r="D13" s="43">
        <v>9</v>
      </c>
      <c r="E13" s="52" t="s">
        <v>123</v>
      </c>
      <c r="F13" s="51" t="s">
        <v>124</v>
      </c>
      <c r="G13" s="43" t="s">
        <v>108</v>
      </c>
      <c r="H13" s="45"/>
      <c r="I13" s="43"/>
      <c r="J13" s="38"/>
      <c r="K13" s="38"/>
    </row>
    <row r="14" spans="1:15" ht="29">
      <c r="A14" s="43"/>
      <c r="B14" s="44"/>
      <c r="C14" s="74">
        <v>45182</v>
      </c>
      <c r="D14" s="43">
        <v>10</v>
      </c>
      <c r="E14" s="52" t="s">
        <v>125</v>
      </c>
      <c r="F14" s="51" t="s">
        <v>126</v>
      </c>
      <c r="G14" s="43" t="s">
        <v>108</v>
      </c>
      <c r="H14" s="45"/>
      <c r="I14" s="43"/>
      <c r="J14" s="38"/>
      <c r="K14" s="38"/>
    </row>
    <row r="15" spans="1:15" ht="43.5">
      <c r="A15" s="43"/>
      <c r="B15" s="44"/>
      <c r="C15" s="74">
        <v>45182</v>
      </c>
      <c r="D15" s="43">
        <v>11</v>
      </c>
      <c r="E15" s="52" t="s">
        <v>127</v>
      </c>
      <c r="F15" s="51" t="s">
        <v>128</v>
      </c>
      <c r="G15" s="43" t="s">
        <v>108</v>
      </c>
      <c r="H15" s="45"/>
      <c r="I15" s="43"/>
      <c r="J15" s="38"/>
      <c r="K15" s="38"/>
    </row>
    <row r="16" spans="1:15" ht="116">
      <c r="A16" s="43"/>
      <c r="B16" s="44"/>
      <c r="C16" s="74">
        <v>45182</v>
      </c>
      <c r="D16" s="43">
        <v>12</v>
      </c>
      <c r="E16" s="43" t="s">
        <v>129</v>
      </c>
      <c r="F16" s="43" t="s">
        <v>130</v>
      </c>
      <c r="G16" s="43" t="s">
        <v>108</v>
      </c>
      <c r="H16" s="45"/>
      <c r="I16" s="43" t="s">
        <v>131</v>
      </c>
      <c r="J16" s="38"/>
      <c r="K16" s="38"/>
    </row>
    <row r="17" spans="1:11" ht="72.5">
      <c r="A17" s="43"/>
      <c r="B17" s="44"/>
      <c r="C17" s="74">
        <v>45182</v>
      </c>
      <c r="D17" s="43">
        <v>13</v>
      </c>
      <c r="E17" s="43" t="s">
        <v>132</v>
      </c>
      <c r="F17" s="43" t="s">
        <v>133</v>
      </c>
      <c r="G17" s="43" t="s">
        <v>108</v>
      </c>
      <c r="H17" s="55"/>
      <c r="I17" s="43" t="s">
        <v>131</v>
      </c>
      <c r="J17" s="38"/>
      <c r="K17" s="38"/>
    </row>
    <row r="18" spans="1:11" ht="63.75" customHeight="1">
      <c r="A18" s="43" t="s">
        <v>134</v>
      </c>
      <c r="B18" s="56"/>
      <c r="C18" s="74">
        <v>45182</v>
      </c>
      <c r="D18" s="43">
        <v>14</v>
      </c>
      <c r="E18" s="43" t="s">
        <v>135</v>
      </c>
      <c r="F18" s="51" t="s">
        <v>136</v>
      </c>
      <c r="G18" s="43" t="s">
        <v>108</v>
      </c>
      <c r="H18" s="45"/>
      <c r="I18" s="43" t="s">
        <v>131</v>
      </c>
    </row>
    <row r="19" spans="1:11" ht="43.5">
      <c r="A19" s="43"/>
      <c r="B19" s="56"/>
      <c r="C19" s="74">
        <v>45182</v>
      </c>
      <c r="D19" s="43">
        <v>15</v>
      </c>
      <c r="E19" s="43" t="s">
        <v>137</v>
      </c>
      <c r="F19" s="51" t="s">
        <v>138</v>
      </c>
      <c r="G19" s="43" t="s">
        <v>108</v>
      </c>
      <c r="H19" s="45"/>
      <c r="I19" s="43" t="s">
        <v>131</v>
      </c>
    </row>
    <row r="20" spans="1:11" ht="29">
      <c r="A20" s="43" t="s">
        <v>139</v>
      </c>
      <c r="B20" s="56"/>
      <c r="C20" s="74">
        <v>45182</v>
      </c>
      <c r="D20" s="43">
        <v>16</v>
      </c>
      <c r="E20" s="43" t="s">
        <v>140</v>
      </c>
      <c r="F20" s="43" t="s">
        <v>107</v>
      </c>
      <c r="G20" s="43" t="s">
        <v>108</v>
      </c>
      <c r="H20" s="45"/>
      <c r="I20" s="43" t="s">
        <v>131</v>
      </c>
    </row>
    <row r="21" spans="1:11" ht="29">
      <c r="A21" s="43"/>
      <c r="B21" s="56"/>
      <c r="C21" s="74">
        <v>45182</v>
      </c>
      <c r="D21" s="43">
        <v>17</v>
      </c>
      <c r="E21" s="43" t="s">
        <v>141</v>
      </c>
      <c r="F21" s="43" t="s">
        <v>107</v>
      </c>
      <c r="G21" s="43" t="s">
        <v>108</v>
      </c>
      <c r="H21" s="45"/>
      <c r="I21" s="43" t="s">
        <v>131</v>
      </c>
    </row>
    <row r="22" spans="1:11" ht="130.5">
      <c r="A22" s="43" t="s">
        <v>142</v>
      </c>
      <c r="B22" s="44"/>
      <c r="C22" s="74">
        <v>45182</v>
      </c>
      <c r="D22" s="43">
        <v>18</v>
      </c>
      <c r="E22" s="43" t="s">
        <v>143</v>
      </c>
      <c r="F22" s="43" t="s">
        <v>144</v>
      </c>
      <c r="G22" s="43" t="s">
        <v>108</v>
      </c>
      <c r="H22" s="45"/>
      <c r="I22" s="43" t="s">
        <v>131</v>
      </c>
      <c r="J22" s="38"/>
      <c r="K22" s="38"/>
    </row>
    <row r="23" spans="1:11" ht="87">
      <c r="A23" s="43" t="s">
        <v>145</v>
      </c>
      <c r="B23" s="44"/>
      <c r="C23" s="74">
        <v>45182</v>
      </c>
      <c r="D23" s="43">
        <v>19</v>
      </c>
      <c r="E23" s="43" t="s">
        <v>146</v>
      </c>
      <c r="F23" s="51" t="s">
        <v>147</v>
      </c>
      <c r="G23" s="43" t="s">
        <v>108</v>
      </c>
      <c r="H23" s="43"/>
      <c r="I23" s="43" t="s">
        <v>131</v>
      </c>
      <c r="J23" s="38"/>
      <c r="K23" s="38"/>
    </row>
    <row r="24" spans="1:11" ht="43.5">
      <c r="A24" s="43" t="s">
        <v>148</v>
      </c>
      <c r="B24" s="44"/>
      <c r="C24" s="74">
        <v>45182</v>
      </c>
      <c r="D24" s="43">
        <v>20</v>
      </c>
      <c r="E24" s="43" t="s">
        <v>149</v>
      </c>
      <c r="F24" s="51" t="s">
        <v>150</v>
      </c>
      <c r="G24" s="43" t="s">
        <v>108</v>
      </c>
      <c r="H24" s="43"/>
      <c r="I24" s="43" t="s">
        <v>131</v>
      </c>
      <c r="J24" s="38"/>
      <c r="K24" s="38"/>
    </row>
    <row r="25" spans="1:11" ht="58">
      <c r="A25" s="43"/>
      <c r="B25" s="44"/>
      <c r="C25" s="74">
        <v>45182</v>
      </c>
      <c r="D25" s="43">
        <v>21</v>
      </c>
      <c r="E25" s="43" t="s">
        <v>151</v>
      </c>
      <c r="F25" s="51" t="s">
        <v>152</v>
      </c>
      <c r="G25" s="43" t="s">
        <v>108</v>
      </c>
      <c r="H25" s="45"/>
      <c r="I25" s="43" t="s">
        <v>131</v>
      </c>
      <c r="J25" s="38"/>
      <c r="K25" s="38"/>
    </row>
    <row r="26" spans="1:11" ht="43.5">
      <c r="A26" s="43"/>
      <c r="B26" s="44"/>
      <c r="C26" s="74">
        <v>45182</v>
      </c>
      <c r="D26" s="43">
        <v>22</v>
      </c>
      <c r="E26" s="43" t="s">
        <v>153</v>
      </c>
      <c r="F26" s="43" t="s">
        <v>107</v>
      </c>
      <c r="G26" s="43" t="s">
        <v>108</v>
      </c>
      <c r="H26" s="45"/>
      <c r="I26" s="43" t="s">
        <v>131</v>
      </c>
      <c r="J26" s="38"/>
      <c r="K26" s="38"/>
    </row>
    <row r="27" spans="1:11" ht="58">
      <c r="A27" s="43"/>
      <c r="B27" s="44"/>
      <c r="C27" s="74">
        <v>45182</v>
      </c>
      <c r="D27" s="43">
        <v>23</v>
      </c>
      <c r="E27" s="43" t="s">
        <v>154</v>
      </c>
      <c r="F27" s="43" t="s">
        <v>155</v>
      </c>
      <c r="G27" s="43" t="s">
        <v>108</v>
      </c>
      <c r="H27" s="45"/>
      <c r="I27" s="43" t="s">
        <v>131</v>
      </c>
      <c r="J27" s="38"/>
      <c r="K27" s="38"/>
    </row>
    <row r="28" spans="1:11">
      <c r="A28" s="43"/>
      <c r="B28" s="44"/>
      <c r="C28" s="74">
        <v>45182</v>
      </c>
      <c r="D28" s="43">
        <v>24</v>
      </c>
      <c r="E28" s="43" t="s">
        <v>156</v>
      </c>
      <c r="F28" s="43" t="s">
        <v>157</v>
      </c>
      <c r="G28" s="43" t="s">
        <v>108</v>
      </c>
      <c r="H28" s="45"/>
      <c r="I28" s="43" t="s">
        <v>131</v>
      </c>
      <c r="J28" s="38"/>
      <c r="K28" s="38"/>
    </row>
    <row r="29" spans="1:11" ht="29">
      <c r="A29" s="43"/>
      <c r="B29" s="44"/>
      <c r="C29" s="74">
        <v>45182</v>
      </c>
      <c r="D29" s="43">
        <v>25</v>
      </c>
      <c r="E29" s="43" t="s">
        <v>158</v>
      </c>
      <c r="F29" s="43" t="s">
        <v>159</v>
      </c>
      <c r="G29" s="43" t="s">
        <v>108</v>
      </c>
      <c r="H29" s="45"/>
      <c r="I29" s="43" t="s">
        <v>131</v>
      </c>
      <c r="J29" s="38"/>
      <c r="K29" s="38"/>
    </row>
    <row r="30" spans="1:11" ht="43.5">
      <c r="A30" s="43" t="s">
        <v>145</v>
      </c>
      <c r="B30" s="44"/>
      <c r="C30" s="74">
        <v>45182</v>
      </c>
      <c r="D30" s="43">
        <v>26</v>
      </c>
      <c r="E30" s="43" t="s">
        <v>160</v>
      </c>
      <c r="F30" s="51" t="s">
        <v>161</v>
      </c>
      <c r="G30" s="43" t="s">
        <v>108</v>
      </c>
      <c r="H30" s="45"/>
      <c r="I30" s="43" t="s">
        <v>131</v>
      </c>
      <c r="J30" s="38"/>
      <c r="K30" s="38"/>
    </row>
    <row r="31" spans="1:11" ht="29">
      <c r="A31" s="43"/>
      <c r="B31" s="44"/>
      <c r="C31" s="74">
        <v>45182</v>
      </c>
      <c r="D31" s="43">
        <v>27</v>
      </c>
      <c r="E31" s="43" t="s">
        <v>162</v>
      </c>
      <c r="F31" s="51" t="s">
        <v>163</v>
      </c>
      <c r="G31" s="43" t="s">
        <v>108</v>
      </c>
      <c r="H31" s="45"/>
      <c r="I31" s="43" t="s">
        <v>131</v>
      </c>
      <c r="J31" s="38"/>
      <c r="K31" s="38"/>
    </row>
    <row r="32" spans="1:11" ht="29">
      <c r="A32" s="43"/>
      <c r="B32" s="44"/>
      <c r="C32" s="74">
        <v>45182</v>
      </c>
      <c r="D32" s="43">
        <v>28</v>
      </c>
      <c r="E32" s="43" t="s">
        <v>164</v>
      </c>
      <c r="F32" s="43" t="s">
        <v>107</v>
      </c>
      <c r="G32" s="43" t="s">
        <v>108</v>
      </c>
      <c r="H32" s="45"/>
      <c r="I32" s="43" t="s">
        <v>131</v>
      </c>
      <c r="J32" s="38"/>
      <c r="K32" s="38"/>
    </row>
    <row r="33" spans="1:15" ht="43.5">
      <c r="A33" s="43"/>
      <c r="B33" s="44"/>
      <c r="C33" s="74">
        <v>45182</v>
      </c>
      <c r="D33" s="43">
        <v>29</v>
      </c>
      <c r="E33" s="43" t="s">
        <v>165</v>
      </c>
      <c r="F33" s="51" t="s">
        <v>163</v>
      </c>
      <c r="G33" s="43" t="s">
        <v>108</v>
      </c>
      <c r="H33" s="45"/>
      <c r="I33" s="43" t="s">
        <v>131</v>
      </c>
      <c r="J33" s="38"/>
      <c r="K33" s="38"/>
    </row>
    <row r="34" spans="1:15" ht="58">
      <c r="A34" s="43"/>
      <c r="B34" s="44"/>
      <c r="C34" s="74">
        <v>45182</v>
      </c>
      <c r="D34" s="43">
        <v>30</v>
      </c>
      <c r="E34" s="52" t="s">
        <v>166</v>
      </c>
      <c r="F34" s="43" t="s">
        <v>167</v>
      </c>
      <c r="G34" s="43" t="s">
        <v>108</v>
      </c>
      <c r="H34" s="45"/>
      <c r="I34" s="43" t="s">
        <v>131</v>
      </c>
      <c r="J34" s="38"/>
      <c r="K34" s="38"/>
    </row>
    <row r="35" spans="1:15" ht="43.5">
      <c r="A35" s="43" t="s">
        <v>148</v>
      </c>
      <c r="B35" s="44"/>
      <c r="C35" s="74">
        <v>45182</v>
      </c>
      <c r="D35" s="43">
        <v>31</v>
      </c>
      <c r="E35" s="52" t="s">
        <v>168</v>
      </c>
      <c r="F35" s="51" t="s">
        <v>169</v>
      </c>
      <c r="G35" s="43" t="s">
        <v>108</v>
      </c>
      <c r="H35" s="45"/>
      <c r="I35" s="43" t="s">
        <v>170</v>
      </c>
      <c r="J35" s="38"/>
      <c r="K35" s="38"/>
    </row>
    <row r="36" spans="1:15">
      <c r="A36" s="43"/>
      <c r="B36" s="44"/>
      <c r="C36" s="74">
        <v>45182</v>
      </c>
      <c r="D36" s="43">
        <v>32</v>
      </c>
      <c r="E36" s="52" t="s">
        <v>171</v>
      </c>
      <c r="F36" s="51" t="s">
        <v>172</v>
      </c>
      <c r="G36" s="43" t="s">
        <v>108</v>
      </c>
      <c r="H36" s="45"/>
      <c r="I36" s="43" t="s">
        <v>170</v>
      </c>
      <c r="J36" s="38"/>
      <c r="K36" s="38"/>
    </row>
    <row r="37" spans="1:15" ht="29">
      <c r="A37" s="43"/>
      <c r="B37" s="44"/>
      <c r="C37" s="74">
        <v>45182</v>
      </c>
      <c r="D37" s="43">
        <v>33</v>
      </c>
      <c r="E37" s="52" t="s">
        <v>173</v>
      </c>
      <c r="F37" s="51" t="s">
        <v>174</v>
      </c>
      <c r="G37" s="43" t="s">
        <v>108</v>
      </c>
      <c r="H37" s="45"/>
      <c r="I37" s="43" t="s">
        <v>170</v>
      </c>
      <c r="J37" s="38"/>
      <c r="K37" s="38"/>
    </row>
    <row r="38" spans="1:15" ht="43.5">
      <c r="A38" s="43"/>
      <c r="B38" s="43"/>
      <c r="C38" s="74">
        <v>45182</v>
      </c>
      <c r="D38" s="43">
        <v>34</v>
      </c>
      <c r="E38" s="52" t="s">
        <v>175</v>
      </c>
      <c r="F38" s="43" t="s">
        <v>107</v>
      </c>
      <c r="G38" s="43" t="s">
        <v>108</v>
      </c>
      <c r="H38" s="43"/>
      <c r="I38" s="43" t="s">
        <v>170</v>
      </c>
      <c r="J38" s="38"/>
      <c r="K38" s="38"/>
      <c r="L38" s="38"/>
      <c r="M38" s="38"/>
      <c r="N38" s="38"/>
      <c r="O38" s="38"/>
    </row>
    <row r="39" spans="1:15" ht="43.5">
      <c r="A39" s="43"/>
      <c r="B39" s="43"/>
      <c r="C39" s="74">
        <v>45182</v>
      </c>
      <c r="D39" s="43">
        <v>35</v>
      </c>
      <c r="E39" s="52" t="s">
        <v>176</v>
      </c>
      <c r="F39" s="51" t="s">
        <v>177</v>
      </c>
      <c r="G39" s="43" t="s">
        <v>108</v>
      </c>
      <c r="H39" s="43"/>
      <c r="I39" s="43" t="s">
        <v>170</v>
      </c>
      <c r="J39" s="38"/>
      <c r="K39" s="38"/>
      <c r="L39" s="38"/>
      <c r="M39" s="38"/>
      <c r="N39" s="38"/>
      <c r="O39" s="38"/>
    </row>
    <row r="40" spans="1:15" ht="29">
      <c r="A40" s="43"/>
      <c r="B40" s="43"/>
      <c r="C40" s="74">
        <v>45182</v>
      </c>
      <c r="D40" s="43">
        <v>36</v>
      </c>
      <c r="E40" s="52" t="s">
        <v>178</v>
      </c>
      <c r="F40" s="51" t="s">
        <v>179</v>
      </c>
      <c r="G40" s="43" t="s">
        <v>108</v>
      </c>
      <c r="H40" s="43"/>
      <c r="I40" s="43" t="s">
        <v>170</v>
      </c>
      <c r="J40" s="38"/>
      <c r="K40" s="38"/>
      <c r="L40" s="38"/>
      <c r="M40" s="38"/>
      <c r="N40" s="38"/>
      <c r="O40" s="38"/>
    </row>
    <row r="41" spans="1:15" ht="29">
      <c r="A41" s="43"/>
      <c r="B41" s="43"/>
      <c r="C41" s="74">
        <v>45182</v>
      </c>
      <c r="D41" s="43">
        <v>37</v>
      </c>
      <c r="E41" s="52" t="s">
        <v>180</v>
      </c>
      <c r="F41" s="51" t="s">
        <v>163</v>
      </c>
      <c r="G41" s="43" t="s">
        <v>108</v>
      </c>
      <c r="H41" s="43"/>
      <c r="I41" s="43" t="s">
        <v>170</v>
      </c>
      <c r="J41" s="38"/>
      <c r="K41" s="38"/>
      <c r="L41" s="38"/>
      <c r="M41" s="38"/>
      <c r="N41" s="38"/>
      <c r="O41" s="38"/>
    </row>
    <row r="42" spans="1:15" ht="87">
      <c r="A42" s="43"/>
      <c r="B42" s="55"/>
      <c r="C42" s="74">
        <v>45182</v>
      </c>
      <c r="D42" s="43">
        <v>38</v>
      </c>
      <c r="E42" s="43" t="s">
        <v>181</v>
      </c>
      <c r="F42" s="43" t="s">
        <v>182</v>
      </c>
      <c r="G42" s="43" t="s">
        <v>108</v>
      </c>
      <c r="H42" s="43"/>
      <c r="I42" s="43" t="s">
        <v>183</v>
      </c>
    </row>
    <row r="43" spans="1:15" ht="72.5">
      <c r="A43" s="43"/>
      <c r="B43" s="55"/>
      <c r="C43" s="74">
        <v>45182</v>
      </c>
      <c r="D43" s="43">
        <v>39</v>
      </c>
      <c r="E43" s="43" t="s">
        <v>184</v>
      </c>
      <c r="F43" s="43" t="s">
        <v>185</v>
      </c>
      <c r="G43" s="43" t="s">
        <v>108</v>
      </c>
      <c r="H43" s="43"/>
      <c r="I43" s="43" t="s">
        <v>183</v>
      </c>
    </row>
    <row r="44" spans="1:15" ht="58">
      <c r="A44" s="43"/>
      <c r="B44" s="55"/>
      <c r="C44" s="74">
        <v>45182</v>
      </c>
      <c r="D44" s="43">
        <v>40</v>
      </c>
      <c r="E44" s="43" t="s">
        <v>186</v>
      </c>
      <c r="F44" s="43" t="s">
        <v>187</v>
      </c>
      <c r="G44" s="43" t="s">
        <v>108</v>
      </c>
      <c r="H44" s="43"/>
      <c r="I44" s="43" t="s">
        <v>183</v>
      </c>
    </row>
    <row r="45" spans="1:15" ht="29.15" customHeight="1">
      <c r="A45" s="43" t="s">
        <v>188</v>
      </c>
      <c r="B45" s="43"/>
      <c r="C45" s="74">
        <v>45182</v>
      </c>
      <c r="D45" s="43">
        <v>41</v>
      </c>
      <c r="E45" s="41" t="s">
        <v>189</v>
      </c>
      <c r="F45" s="43" t="s">
        <v>190</v>
      </c>
      <c r="G45" s="43" t="s">
        <v>108</v>
      </c>
      <c r="H45" s="43"/>
      <c r="I45" s="43" t="s">
        <v>191</v>
      </c>
      <c r="J45" s="38"/>
      <c r="K45" s="38"/>
      <c r="L45" s="38"/>
      <c r="M45" s="38"/>
      <c r="N45" s="38"/>
      <c r="O45" s="38"/>
    </row>
    <row r="46" spans="1:15" ht="72.5">
      <c r="A46" s="43"/>
      <c r="B46" s="43"/>
      <c r="C46" s="74">
        <v>45182</v>
      </c>
      <c r="D46" s="43">
        <v>42</v>
      </c>
      <c r="E46" s="43" t="s">
        <v>192</v>
      </c>
      <c r="F46" s="43" t="s">
        <v>193</v>
      </c>
      <c r="G46" s="43" t="s">
        <v>108</v>
      </c>
      <c r="H46" s="43"/>
      <c r="I46" s="43" t="s">
        <v>191</v>
      </c>
      <c r="J46" s="38"/>
      <c r="K46" s="38"/>
      <c r="L46" s="38"/>
      <c r="M46" s="38"/>
      <c r="N46" s="38"/>
      <c r="O46" s="38"/>
    </row>
    <row r="47" spans="1:15" ht="72.5">
      <c r="A47" s="43"/>
      <c r="B47" s="43"/>
      <c r="C47" s="74">
        <v>45182</v>
      </c>
      <c r="D47" s="43">
        <v>43</v>
      </c>
      <c r="E47" s="43" t="s">
        <v>160</v>
      </c>
      <c r="F47" s="43" t="s">
        <v>194</v>
      </c>
      <c r="G47" s="43" t="s">
        <v>108</v>
      </c>
      <c r="H47" s="43"/>
      <c r="I47" s="43" t="s">
        <v>191</v>
      </c>
      <c r="J47" s="38"/>
      <c r="K47" s="38"/>
      <c r="L47" s="38"/>
      <c r="M47" s="38"/>
      <c r="N47" s="38"/>
      <c r="O47" s="38"/>
    </row>
    <row r="48" spans="1:15" ht="29.15" customHeight="1">
      <c r="A48" s="43"/>
      <c r="B48" s="43"/>
      <c r="C48" s="74">
        <v>45182</v>
      </c>
      <c r="D48" s="43">
        <v>44</v>
      </c>
      <c r="E48" s="41" t="s">
        <v>195</v>
      </c>
      <c r="F48" s="43" t="s">
        <v>196</v>
      </c>
      <c r="G48" s="43" t="s">
        <v>108</v>
      </c>
      <c r="H48" s="43"/>
      <c r="I48" s="43" t="s">
        <v>197</v>
      </c>
      <c r="J48" s="38"/>
      <c r="K48" s="38"/>
      <c r="L48" s="38"/>
      <c r="M48" s="38"/>
      <c r="N48" s="38"/>
      <c r="O48" s="38"/>
    </row>
    <row r="49" spans="1:15" ht="101.5">
      <c r="A49" s="43"/>
      <c r="B49" s="43"/>
      <c r="C49" s="74">
        <v>45182</v>
      </c>
      <c r="D49" s="43">
        <v>45</v>
      </c>
      <c r="E49" s="43" t="s">
        <v>198</v>
      </c>
      <c r="F49" s="43" t="s">
        <v>199</v>
      </c>
      <c r="G49" s="43" t="s">
        <v>108</v>
      </c>
      <c r="H49" s="43"/>
      <c r="I49" s="43" t="s">
        <v>197</v>
      </c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G74" s="38"/>
      <c r="H74" s="38"/>
      <c r="I74" s="38"/>
      <c r="J74" s="38"/>
      <c r="K74" s="38"/>
      <c r="L74" s="38"/>
      <c r="M74" s="38"/>
      <c r="N74" s="38"/>
      <c r="O74" s="38"/>
    </row>
  </sheetData>
  <mergeCells count="2">
    <mergeCell ref="B1:I1"/>
    <mergeCell ref="B2:C2"/>
  </mergeCells>
  <dataValidations count="1">
    <dataValidation type="list" allowBlank="1" showInputMessage="1" showErrorMessage="1" sqref="G5:G47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03"/>
  <sheetViews>
    <sheetView showGridLines="0" tabSelected="1" zoomScale="55" zoomScaleNormal="55" workbookViewId="0">
      <selection activeCell="AN977" sqref="AN977"/>
    </sheetView>
  </sheetViews>
  <sheetFormatPr defaultColWidth="9.1796875" defaultRowHeight="14"/>
  <cols>
    <col min="1" max="1" width="15.81640625" style="37" customWidth="1"/>
    <col min="2" max="32" width="3.453125" style="26" customWidth="1"/>
    <col min="33" max="33" width="3.1796875" style="26" customWidth="1"/>
    <col min="34" max="95" width="3.453125" style="26" customWidth="1"/>
    <col min="96" max="16384" width="9.1796875" style="26"/>
  </cols>
  <sheetData>
    <row r="1" spans="1:95">
      <c r="A1" s="25"/>
    </row>
    <row r="2" spans="1:95">
      <c r="A2" s="27" t="s">
        <v>200</v>
      </c>
      <c r="B2" s="69" t="s">
        <v>201</v>
      </c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</row>
    <row r="3" spans="1:95" ht="58" customHeight="1">
      <c r="A3" s="27" t="s">
        <v>202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</row>
    <row r="5" spans="1:95">
      <c r="A5" s="27" t="s">
        <v>100</v>
      </c>
      <c r="B5" s="72" t="s">
        <v>203</v>
      </c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  <c r="AG5" s="73"/>
      <c r="AH5" s="73"/>
      <c r="AI5" s="73"/>
      <c r="AJ5" s="73"/>
      <c r="AK5" s="73"/>
      <c r="AL5" s="73"/>
      <c r="AM5" s="73"/>
      <c r="AN5" s="73"/>
      <c r="AO5" s="73"/>
      <c r="AP5" s="73"/>
      <c r="AQ5" s="73"/>
      <c r="AR5" s="73"/>
      <c r="AS5" s="73"/>
      <c r="AT5" s="73"/>
      <c r="AU5" s="73"/>
      <c r="AV5" s="73"/>
      <c r="AW5" s="72" t="s">
        <v>204</v>
      </c>
      <c r="AX5" s="73"/>
      <c r="AY5" s="73"/>
      <c r="AZ5" s="73"/>
      <c r="BA5" s="73"/>
      <c r="BB5" s="73"/>
      <c r="BC5" s="73"/>
      <c r="BD5" s="73"/>
      <c r="BE5" s="73"/>
      <c r="BF5" s="73"/>
      <c r="BG5" s="73"/>
      <c r="BH5" s="73"/>
      <c r="BI5" s="73"/>
      <c r="BJ5" s="73"/>
      <c r="BK5" s="73"/>
      <c r="BL5" s="73"/>
      <c r="BM5" s="73"/>
      <c r="BN5" s="73"/>
      <c r="BO5" s="73"/>
      <c r="BP5" s="73"/>
      <c r="BQ5" s="73"/>
      <c r="BR5" s="73"/>
      <c r="BS5" s="73"/>
      <c r="BT5" s="73"/>
      <c r="BU5" s="73"/>
      <c r="BV5" s="73"/>
      <c r="BW5" s="73"/>
      <c r="BX5" s="73"/>
      <c r="BY5" s="73"/>
      <c r="BZ5" s="73"/>
      <c r="CA5" s="73"/>
      <c r="CB5" s="73"/>
      <c r="CC5" s="73"/>
      <c r="CD5" s="73"/>
      <c r="CE5" s="73"/>
      <c r="CF5" s="73"/>
      <c r="CG5" s="73"/>
      <c r="CH5" s="73"/>
      <c r="CI5" s="73"/>
      <c r="CJ5" s="73"/>
      <c r="CK5" s="73"/>
      <c r="CL5" s="73"/>
      <c r="CM5" s="73"/>
      <c r="CN5" s="73"/>
      <c r="CO5" s="73"/>
      <c r="CP5" s="73"/>
      <c r="CQ5" s="7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22.5" customHeight="1">
      <c r="A46" s="31"/>
      <c r="AV46" s="32"/>
      <c r="CQ46" s="32"/>
    </row>
    <row r="47" spans="1:95" ht="342" hidden="1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89.1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38.15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54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52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86.15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 ht="140.5" customHeight="1">
      <c r="A177" s="33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  <c r="X177" s="34"/>
      <c r="Y177" s="34"/>
      <c r="Z177" s="34"/>
      <c r="AA177" s="34"/>
      <c r="AB177" s="34"/>
      <c r="AC177" s="34"/>
      <c r="AD177" s="34"/>
      <c r="AE177" s="34"/>
      <c r="AF177" s="34"/>
      <c r="AG177" s="34"/>
      <c r="AH177" s="34"/>
      <c r="AI177" s="34"/>
      <c r="AJ177" s="34"/>
      <c r="AK177" s="34"/>
      <c r="AL177" s="34"/>
      <c r="AM177" s="34"/>
      <c r="AN177" s="34"/>
      <c r="AO177" s="34"/>
      <c r="AP177" s="34"/>
      <c r="AQ177" s="34"/>
      <c r="AR177" s="34"/>
      <c r="AS177" s="34"/>
      <c r="AT177" s="34"/>
      <c r="AU177" s="34"/>
      <c r="AV177" s="35"/>
      <c r="AW177" s="34"/>
      <c r="AX177" s="34"/>
      <c r="AY177" s="34"/>
      <c r="AZ177" s="34"/>
      <c r="BA177" s="34"/>
      <c r="BB177" s="34"/>
      <c r="BC177" s="34"/>
      <c r="BD177" s="34"/>
      <c r="BE177" s="34"/>
      <c r="BF177" s="34"/>
      <c r="BG177" s="34"/>
      <c r="BH177" s="34"/>
      <c r="BI177" s="34"/>
      <c r="BJ177" s="34"/>
      <c r="BK177" s="34"/>
      <c r="BL177" s="34"/>
      <c r="BM177" s="34"/>
      <c r="BN177" s="34"/>
      <c r="BO177" s="34"/>
      <c r="BP177" s="34"/>
      <c r="BQ177" s="34"/>
      <c r="BR177" s="34"/>
      <c r="BS177" s="34"/>
      <c r="BT177" s="34"/>
      <c r="BU177" s="34"/>
      <c r="BV177" s="34"/>
      <c r="BW177" s="34"/>
      <c r="BX177" s="34"/>
      <c r="BY177" s="34"/>
      <c r="BZ177" s="34"/>
      <c r="CA177" s="34"/>
      <c r="CB177" s="34"/>
      <c r="CC177" s="34"/>
      <c r="CD177" s="34"/>
      <c r="CE177" s="34"/>
      <c r="CF177" s="34"/>
      <c r="CG177" s="34"/>
      <c r="CH177" s="34"/>
      <c r="CI177" s="34"/>
      <c r="CJ177" s="34"/>
      <c r="CK177" s="34"/>
      <c r="CL177" s="34"/>
      <c r="CM177" s="34"/>
      <c r="CN177" s="34"/>
      <c r="CO177" s="34"/>
      <c r="CP177" s="34"/>
      <c r="CQ177" s="35"/>
    </row>
    <row r="178" spans="1:95">
      <c r="A178" s="28">
        <v>9</v>
      </c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30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  <c r="BG178" s="29"/>
      <c r="BH178" s="29"/>
      <c r="BI178" s="29"/>
      <c r="BJ178" s="29"/>
      <c r="BK178" s="29"/>
      <c r="BL178" s="29"/>
      <c r="BM178" s="29"/>
      <c r="BN178" s="29"/>
      <c r="BO178" s="29"/>
      <c r="BP178" s="29"/>
      <c r="BQ178" s="29"/>
      <c r="BR178" s="29"/>
      <c r="BS178" s="29"/>
      <c r="BT178" s="29"/>
      <c r="BU178" s="29"/>
      <c r="BV178" s="29"/>
      <c r="BW178" s="29"/>
      <c r="BX178" s="29"/>
      <c r="BY178" s="29"/>
      <c r="BZ178" s="29"/>
      <c r="CA178" s="29"/>
      <c r="CB178" s="29"/>
      <c r="CC178" s="29"/>
      <c r="CD178" s="29"/>
      <c r="CE178" s="29"/>
      <c r="CF178" s="29"/>
      <c r="CG178" s="29"/>
      <c r="CH178" s="29"/>
      <c r="CI178" s="29"/>
      <c r="CJ178" s="29"/>
      <c r="CK178" s="29"/>
      <c r="CL178" s="29"/>
      <c r="CM178" s="29"/>
      <c r="CN178" s="29"/>
      <c r="CO178" s="29"/>
      <c r="CP178" s="29"/>
      <c r="CQ178" s="30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 ht="40" customHeight="1">
      <c r="A199" s="33"/>
      <c r="B199" s="34"/>
      <c r="C199" s="34"/>
      <c r="D199" s="34"/>
      <c r="E199" s="34"/>
      <c r="F199" s="34"/>
      <c r="G199" s="34"/>
      <c r="H199" s="34"/>
      <c r="I199" s="34"/>
      <c r="J199" s="34"/>
      <c r="K199" s="34"/>
      <c r="L199" s="34"/>
      <c r="M199" s="34"/>
      <c r="N199" s="34"/>
      <c r="O199" s="34"/>
      <c r="P199" s="34"/>
      <c r="Q199" s="34"/>
      <c r="R199" s="34"/>
      <c r="S199" s="34"/>
      <c r="T199" s="34"/>
      <c r="U199" s="34"/>
      <c r="V199" s="34"/>
      <c r="W199" s="34"/>
      <c r="X199" s="34"/>
      <c r="Y199" s="34"/>
      <c r="Z199" s="34"/>
      <c r="AA199" s="34"/>
      <c r="AB199" s="34"/>
      <c r="AC199" s="34"/>
      <c r="AD199" s="34"/>
      <c r="AE199" s="34"/>
      <c r="AF199" s="34"/>
      <c r="AG199" s="34"/>
      <c r="AH199" s="34"/>
      <c r="AI199" s="34"/>
      <c r="AJ199" s="34"/>
      <c r="AK199" s="34"/>
      <c r="AL199" s="34"/>
      <c r="AM199" s="34"/>
      <c r="AN199" s="34"/>
      <c r="AO199" s="34"/>
      <c r="AP199" s="34"/>
      <c r="AQ199" s="34"/>
      <c r="AR199" s="34"/>
      <c r="AS199" s="34"/>
      <c r="AT199" s="34"/>
      <c r="AU199" s="34"/>
      <c r="AV199" s="35"/>
      <c r="AW199" s="34"/>
      <c r="AX199" s="34"/>
      <c r="AY199" s="34"/>
      <c r="AZ199" s="34"/>
      <c r="BA199" s="34"/>
      <c r="BB199" s="34"/>
      <c r="BC199" s="34"/>
      <c r="BD199" s="34"/>
      <c r="BE199" s="34"/>
      <c r="BF199" s="34"/>
      <c r="BG199" s="34"/>
      <c r="BH199" s="34"/>
      <c r="BI199" s="34"/>
      <c r="BJ199" s="34"/>
      <c r="BK199" s="34"/>
      <c r="BL199" s="34"/>
      <c r="BM199" s="34"/>
      <c r="BN199" s="34"/>
      <c r="BO199" s="34"/>
      <c r="BP199" s="34"/>
      <c r="BQ199" s="34"/>
      <c r="BR199" s="34"/>
      <c r="BS199" s="34"/>
      <c r="BT199" s="34"/>
      <c r="BU199" s="34"/>
      <c r="BV199" s="34"/>
      <c r="BW199" s="34"/>
      <c r="BX199" s="34"/>
      <c r="BY199" s="34"/>
      <c r="BZ199" s="34"/>
      <c r="CA199" s="34"/>
      <c r="CB199" s="34"/>
      <c r="CC199" s="34"/>
      <c r="CD199" s="34"/>
      <c r="CE199" s="34"/>
      <c r="CF199" s="34"/>
      <c r="CG199" s="34"/>
      <c r="CH199" s="34"/>
      <c r="CI199" s="34"/>
      <c r="CJ199" s="34"/>
      <c r="CK199" s="34"/>
      <c r="CL199" s="34"/>
      <c r="CM199" s="34"/>
      <c r="CN199" s="34"/>
      <c r="CO199" s="34"/>
      <c r="CP199" s="34"/>
      <c r="CQ199" s="35"/>
    </row>
    <row r="200" spans="1:95">
      <c r="A200" s="28">
        <v>10</v>
      </c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30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  <c r="BG200" s="29"/>
      <c r="BH200" s="29"/>
      <c r="BI200" s="29"/>
      <c r="BJ200" s="29"/>
      <c r="BK200" s="29"/>
      <c r="BL200" s="29"/>
      <c r="BM200" s="29"/>
      <c r="BN200" s="29"/>
      <c r="BO200" s="29"/>
      <c r="BP200" s="29"/>
      <c r="BQ200" s="29"/>
      <c r="BR200" s="29"/>
      <c r="BS200" s="29"/>
      <c r="BT200" s="29"/>
      <c r="BU200" s="29"/>
      <c r="BV200" s="29"/>
      <c r="BW200" s="29"/>
      <c r="BX200" s="29"/>
      <c r="BY200" s="29"/>
      <c r="BZ200" s="29"/>
      <c r="CA200" s="29"/>
      <c r="CB200" s="29"/>
      <c r="CC200" s="29"/>
      <c r="CD200" s="29"/>
      <c r="CE200" s="29"/>
      <c r="CF200" s="29"/>
      <c r="CG200" s="29"/>
      <c r="CH200" s="29"/>
      <c r="CI200" s="29"/>
      <c r="CJ200" s="29"/>
      <c r="CK200" s="29"/>
      <c r="CL200" s="29"/>
      <c r="CM200" s="29"/>
      <c r="CN200" s="29"/>
      <c r="CO200" s="29"/>
      <c r="CP200" s="29"/>
      <c r="CQ200" s="30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 ht="81.650000000000006" customHeight="1">
      <c r="A219" s="33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  <c r="AT219" s="34"/>
      <c r="AU219" s="34"/>
      <c r="AV219" s="35"/>
      <c r="AW219" s="34"/>
      <c r="AX219" s="34"/>
      <c r="AY219" s="34"/>
      <c r="AZ219" s="34"/>
      <c r="BA219" s="34"/>
      <c r="BB219" s="34"/>
      <c r="BC219" s="34"/>
      <c r="BD219" s="34"/>
      <c r="BE219" s="34"/>
      <c r="BF219" s="34"/>
      <c r="BG219" s="34"/>
      <c r="BH219" s="34"/>
      <c r="BI219" s="34"/>
      <c r="BJ219" s="34"/>
      <c r="BK219" s="34"/>
      <c r="BL219" s="34"/>
      <c r="BM219" s="34"/>
      <c r="BN219" s="34"/>
      <c r="BO219" s="34"/>
      <c r="BP219" s="34"/>
      <c r="BQ219" s="34"/>
      <c r="BR219" s="34"/>
      <c r="BS219" s="34"/>
      <c r="BT219" s="34"/>
      <c r="BU219" s="34"/>
      <c r="BV219" s="34"/>
      <c r="BW219" s="34"/>
      <c r="BX219" s="34"/>
      <c r="BY219" s="34"/>
      <c r="BZ219" s="34"/>
      <c r="CA219" s="34"/>
      <c r="CB219" s="34"/>
      <c r="CC219" s="34"/>
      <c r="CD219" s="34"/>
      <c r="CE219" s="34"/>
      <c r="CF219" s="34"/>
      <c r="CG219" s="34"/>
      <c r="CH219" s="34"/>
      <c r="CI219" s="34"/>
      <c r="CJ219" s="34"/>
      <c r="CK219" s="34"/>
      <c r="CL219" s="34"/>
      <c r="CM219" s="34"/>
      <c r="CN219" s="34"/>
      <c r="CO219" s="34"/>
      <c r="CP219" s="34"/>
      <c r="CQ219" s="35"/>
    </row>
    <row r="220" spans="1:95">
      <c r="A220" s="36">
        <v>11</v>
      </c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30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  <c r="BG220" s="29"/>
      <c r="BH220" s="29"/>
      <c r="BI220" s="29"/>
      <c r="BJ220" s="29"/>
      <c r="BK220" s="29"/>
      <c r="BL220" s="29"/>
      <c r="BM220" s="29"/>
      <c r="BN220" s="29"/>
      <c r="BO220" s="29"/>
      <c r="BP220" s="29"/>
      <c r="BQ220" s="29"/>
      <c r="BR220" s="29"/>
      <c r="BS220" s="29"/>
      <c r="BT220" s="29"/>
      <c r="BU220" s="29"/>
      <c r="BV220" s="29"/>
      <c r="BW220" s="29"/>
      <c r="BX220" s="29"/>
      <c r="BY220" s="29"/>
      <c r="BZ220" s="29"/>
      <c r="CA220" s="29"/>
      <c r="CB220" s="29"/>
      <c r="CC220" s="29"/>
      <c r="CD220" s="29"/>
      <c r="CE220" s="29"/>
      <c r="CF220" s="29"/>
      <c r="CG220" s="29"/>
      <c r="CH220" s="29"/>
      <c r="CI220" s="29"/>
      <c r="CJ220" s="29"/>
      <c r="CK220" s="29"/>
      <c r="CL220" s="29"/>
      <c r="CM220" s="29"/>
      <c r="CN220" s="29"/>
      <c r="CO220" s="29"/>
      <c r="CP220" s="29"/>
      <c r="CQ220" s="30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 ht="145" customHeight="1">
      <c r="A235" s="33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  <c r="AG235" s="34"/>
      <c r="AH235" s="34"/>
      <c r="AI235" s="34"/>
      <c r="AJ235" s="34"/>
      <c r="AK235" s="34"/>
      <c r="AL235" s="34"/>
      <c r="AM235" s="34"/>
      <c r="AN235" s="34"/>
      <c r="AO235" s="34"/>
      <c r="AP235" s="34"/>
      <c r="AQ235" s="34"/>
      <c r="AR235" s="34"/>
      <c r="AS235" s="34"/>
      <c r="AT235" s="34"/>
      <c r="AU235" s="34"/>
      <c r="AV235" s="35"/>
      <c r="AW235" s="34"/>
      <c r="AX235" s="34"/>
      <c r="AY235" s="34"/>
      <c r="AZ235" s="34"/>
      <c r="BA235" s="34"/>
      <c r="BB235" s="34"/>
      <c r="BC235" s="34"/>
      <c r="BD235" s="34"/>
      <c r="BE235" s="34"/>
      <c r="BF235" s="34"/>
      <c r="BG235" s="34"/>
      <c r="BH235" s="34"/>
      <c r="BI235" s="34"/>
      <c r="BJ235" s="34"/>
      <c r="BK235" s="34"/>
      <c r="BL235" s="34"/>
      <c r="BM235" s="34"/>
      <c r="BN235" s="34"/>
      <c r="BO235" s="34"/>
      <c r="BP235" s="34"/>
      <c r="BQ235" s="34"/>
      <c r="BR235" s="34"/>
      <c r="BS235" s="34"/>
      <c r="BT235" s="34"/>
      <c r="BU235" s="34"/>
      <c r="BV235" s="34"/>
      <c r="BW235" s="34"/>
      <c r="BX235" s="34"/>
      <c r="BY235" s="34"/>
      <c r="BZ235" s="34"/>
      <c r="CA235" s="34"/>
      <c r="CB235" s="34"/>
      <c r="CC235" s="34"/>
      <c r="CD235" s="34"/>
      <c r="CE235" s="34"/>
      <c r="CF235" s="34"/>
      <c r="CG235" s="34"/>
      <c r="CH235" s="34"/>
      <c r="CI235" s="34"/>
      <c r="CJ235" s="34"/>
      <c r="CK235" s="34"/>
      <c r="CL235" s="34"/>
      <c r="CM235" s="34"/>
      <c r="CN235" s="34"/>
      <c r="CO235" s="34"/>
      <c r="CP235" s="34"/>
      <c r="CQ235" s="35"/>
    </row>
    <row r="236" spans="1:95">
      <c r="A236" s="36">
        <v>12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30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  <c r="BG236" s="29"/>
      <c r="BH236" s="29"/>
      <c r="BI236" s="29"/>
      <c r="BJ236" s="29"/>
      <c r="BK236" s="29"/>
      <c r="BL236" s="29"/>
      <c r="BM236" s="29"/>
      <c r="BN236" s="29"/>
      <c r="BO236" s="29"/>
      <c r="BP236" s="29"/>
      <c r="BQ236" s="29"/>
      <c r="BR236" s="29"/>
      <c r="BS236" s="29"/>
      <c r="BT236" s="29"/>
      <c r="BU236" s="29"/>
      <c r="BV236" s="29"/>
      <c r="BW236" s="29"/>
      <c r="BX236" s="29"/>
      <c r="BY236" s="29"/>
      <c r="BZ236" s="29"/>
      <c r="CA236" s="29"/>
      <c r="CB236" s="29"/>
      <c r="CC236" s="29"/>
      <c r="CD236" s="29"/>
      <c r="CE236" s="29"/>
      <c r="CF236" s="29"/>
      <c r="CG236" s="29"/>
      <c r="CH236" s="29"/>
      <c r="CI236" s="29"/>
      <c r="CJ236" s="29"/>
      <c r="CK236" s="29"/>
      <c r="CL236" s="29"/>
      <c r="CM236" s="29"/>
      <c r="CN236" s="29"/>
      <c r="CO236" s="29"/>
      <c r="CP236" s="29"/>
      <c r="CQ236" s="30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3"/>
      <c r="B282" s="34"/>
      <c r="C282" s="34"/>
      <c r="D282" s="34"/>
      <c r="E282" s="34"/>
      <c r="F282" s="34"/>
      <c r="G282" s="34"/>
      <c r="H282" s="34"/>
      <c r="I282" s="34"/>
      <c r="J282" s="34"/>
      <c r="K282" s="34"/>
      <c r="L282" s="34"/>
      <c r="M282" s="34"/>
      <c r="N282" s="34"/>
      <c r="O282" s="34"/>
      <c r="P282" s="34"/>
      <c r="Q282" s="34"/>
      <c r="R282" s="34"/>
      <c r="S282" s="34"/>
      <c r="T282" s="34"/>
      <c r="U282" s="34"/>
      <c r="V282" s="34"/>
      <c r="W282" s="34"/>
      <c r="X282" s="34"/>
      <c r="Y282" s="34"/>
      <c r="Z282" s="34"/>
      <c r="AA282" s="34"/>
      <c r="AB282" s="34"/>
      <c r="AC282" s="34"/>
      <c r="AD282" s="34"/>
      <c r="AE282" s="34"/>
      <c r="AF282" s="34"/>
      <c r="AG282" s="34"/>
      <c r="AH282" s="34"/>
      <c r="AI282" s="34"/>
      <c r="AJ282" s="34"/>
      <c r="AK282" s="34"/>
      <c r="AL282" s="34"/>
      <c r="AM282" s="34"/>
      <c r="AN282" s="34"/>
      <c r="AO282" s="34"/>
      <c r="AP282" s="34"/>
      <c r="AQ282" s="34"/>
      <c r="AR282" s="34"/>
      <c r="AS282" s="34"/>
      <c r="AT282" s="34"/>
      <c r="AU282" s="34"/>
      <c r="AV282" s="35"/>
      <c r="AW282" s="34"/>
      <c r="AX282" s="34"/>
      <c r="AY282" s="34"/>
      <c r="AZ282" s="34"/>
      <c r="BA282" s="34"/>
      <c r="BB282" s="34"/>
      <c r="BC282" s="34"/>
      <c r="BD282" s="34"/>
      <c r="BE282" s="34"/>
      <c r="BF282" s="34"/>
      <c r="BG282" s="34"/>
      <c r="BH282" s="34"/>
      <c r="BI282" s="34"/>
      <c r="BJ282" s="34"/>
      <c r="BK282" s="34"/>
      <c r="BL282" s="34"/>
      <c r="BM282" s="34"/>
      <c r="BN282" s="34"/>
      <c r="BO282" s="34"/>
      <c r="BP282" s="34"/>
      <c r="BQ282" s="34"/>
      <c r="BR282" s="34"/>
      <c r="BS282" s="34"/>
      <c r="BT282" s="34"/>
      <c r="BU282" s="34"/>
      <c r="BV282" s="34"/>
      <c r="BW282" s="34"/>
      <c r="BX282" s="34"/>
      <c r="BY282" s="34"/>
      <c r="BZ282" s="34"/>
      <c r="CA282" s="34"/>
      <c r="CB282" s="34"/>
      <c r="CC282" s="34"/>
      <c r="CD282" s="34"/>
      <c r="CE282" s="34"/>
      <c r="CF282" s="34"/>
      <c r="CG282" s="34"/>
      <c r="CH282" s="34"/>
      <c r="CI282" s="34"/>
      <c r="CJ282" s="34"/>
      <c r="CK282" s="34"/>
      <c r="CL282" s="34"/>
      <c r="CM282" s="34"/>
      <c r="CN282" s="34"/>
      <c r="CO282" s="34"/>
      <c r="CP282" s="34"/>
      <c r="CQ282" s="35"/>
    </row>
    <row r="283" spans="1:95">
      <c r="A283" s="36">
        <v>13</v>
      </c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30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  <c r="BG283" s="29"/>
      <c r="BH283" s="29"/>
      <c r="BI283" s="29"/>
      <c r="BJ283" s="29"/>
      <c r="BK283" s="29"/>
      <c r="BL283" s="29"/>
      <c r="BM283" s="29"/>
      <c r="BN283" s="29"/>
      <c r="BO283" s="29"/>
      <c r="BP283" s="29"/>
      <c r="BQ283" s="29"/>
      <c r="BR283" s="29"/>
      <c r="BS283" s="29"/>
      <c r="BT283" s="29"/>
      <c r="BU283" s="29"/>
      <c r="BV283" s="29"/>
      <c r="BW283" s="29"/>
      <c r="BX283" s="29"/>
      <c r="BY283" s="29"/>
      <c r="BZ283" s="29"/>
      <c r="CA283" s="29"/>
      <c r="CB283" s="29"/>
      <c r="CC283" s="29"/>
      <c r="CD283" s="29"/>
      <c r="CE283" s="29"/>
      <c r="CF283" s="29"/>
      <c r="CG283" s="29"/>
      <c r="CH283" s="29"/>
      <c r="CI283" s="29"/>
      <c r="CJ283" s="29"/>
      <c r="CK283" s="29"/>
      <c r="CL283" s="29"/>
      <c r="CM283" s="29"/>
      <c r="CN283" s="29"/>
      <c r="CO283" s="29"/>
      <c r="CP283" s="29"/>
      <c r="CQ283" s="30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 ht="15.65" customHeight="1">
      <c r="A306" s="33"/>
      <c r="B306" s="34"/>
      <c r="C306" s="34"/>
      <c r="D306" s="34"/>
      <c r="E306" s="34"/>
      <c r="F306" s="34"/>
      <c r="G306" s="34"/>
      <c r="H306" s="34"/>
      <c r="I306" s="34"/>
      <c r="J306" s="34"/>
      <c r="K306" s="34"/>
      <c r="L306" s="34"/>
      <c r="M306" s="34"/>
      <c r="N306" s="34"/>
      <c r="O306" s="34"/>
      <c r="P306" s="34"/>
      <c r="Q306" s="34"/>
      <c r="R306" s="34"/>
      <c r="S306" s="34"/>
      <c r="T306" s="34"/>
      <c r="U306" s="34"/>
      <c r="V306" s="34"/>
      <c r="W306" s="34"/>
      <c r="X306" s="34"/>
      <c r="Y306" s="34"/>
      <c r="Z306" s="34"/>
      <c r="AA306" s="34"/>
      <c r="AB306" s="34"/>
      <c r="AC306" s="34"/>
      <c r="AD306" s="34"/>
      <c r="AE306" s="34"/>
      <c r="AF306" s="34"/>
      <c r="AG306" s="34"/>
      <c r="AH306" s="34"/>
      <c r="AI306" s="34"/>
      <c r="AJ306" s="34"/>
      <c r="AK306" s="34"/>
      <c r="AL306" s="34"/>
      <c r="AM306" s="34"/>
      <c r="AN306" s="34"/>
      <c r="AO306" s="34"/>
      <c r="AP306" s="34"/>
      <c r="AQ306" s="34"/>
      <c r="AR306" s="34"/>
      <c r="AS306" s="34"/>
      <c r="AT306" s="34"/>
      <c r="AU306" s="34"/>
      <c r="AV306" s="35"/>
      <c r="AW306" s="34"/>
      <c r="AX306" s="34"/>
      <c r="AY306" s="34"/>
      <c r="AZ306" s="34"/>
      <c r="BA306" s="34"/>
      <c r="BB306" s="34"/>
      <c r="BC306" s="34"/>
      <c r="BD306" s="34"/>
      <c r="BE306" s="34"/>
      <c r="BF306" s="34"/>
      <c r="BG306" s="34"/>
      <c r="BH306" s="34"/>
      <c r="BI306" s="34"/>
      <c r="BJ306" s="34"/>
      <c r="BK306" s="34"/>
      <c r="BL306" s="34"/>
      <c r="BM306" s="34"/>
      <c r="BN306" s="34"/>
      <c r="BO306" s="34"/>
      <c r="BP306" s="34"/>
      <c r="BQ306" s="34"/>
      <c r="BR306" s="34"/>
      <c r="BS306" s="34"/>
      <c r="BT306" s="34"/>
      <c r="BU306" s="34"/>
      <c r="BV306" s="34"/>
      <c r="BW306" s="34"/>
      <c r="BX306" s="34"/>
      <c r="BY306" s="34"/>
      <c r="BZ306" s="34"/>
      <c r="CA306" s="34"/>
      <c r="CB306" s="34"/>
      <c r="CC306" s="34"/>
      <c r="CD306" s="34"/>
      <c r="CE306" s="34"/>
      <c r="CF306" s="34"/>
      <c r="CG306" s="34"/>
      <c r="CH306" s="34"/>
      <c r="CI306" s="34"/>
      <c r="CJ306" s="34"/>
      <c r="CK306" s="34"/>
      <c r="CL306" s="34"/>
      <c r="CM306" s="34"/>
      <c r="CN306" s="34"/>
      <c r="CO306" s="34"/>
      <c r="CP306" s="34"/>
      <c r="CQ306" s="35"/>
    </row>
    <row r="307" spans="1:95">
      <c r="A307" s="36">
        <v>14</v>
      </c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30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  <c r="BG307" s="29"/>
      <c r="BH307" s="29"/>
      <c r="BI307" s="29"/>
      <c r="BJ307" s="29"/>
      <c r="BK307" s="29"/>
      <c r="BL307" s="29"/>
      <c r="BM307" s="29"/>
      <c r="BN307" s="29"/>
      <c r="BO307" s="29"/>
      <c r="BP307" s="29"/>
      <c r="BQ307" s="29"/>
      <c r="BR307" s="29"/>
      <c r="BS307" s="29"/>
      <c r="BT307" s="29"/>
      <c r="BU307" s="29"/>
      <c r="BV307" s="29"/>
      <c r="BW307" s="29"/>
      <c r="BX307" s="29"/>
      <c r="BY307" s="29"/>
      <c r="BZ307" s="29"/>
      <c r="CA307" s="29"/>
      <c r="CB307" s="29"/>
      <c r="CC307" s="29"/>
      <c r="CD307" s="29"/>
      <c r="CE307" s="29"/>
      <c r="CF307" s="29"/>
      <c r="CG307" s="29"/>
      <c r="CH307" s="29"/>
      <c r="CI307" s="29"/>
      <c r="CJ307" s="29"/>
      <c r="CK307" s="29"/>
      <c r="CL307" s="29"/>
      <c r="CM307" s="29"/>
      <c r="CN307" s="29"/>
      <c r="CO307" s="29"/>
      <c r="CP307" s="29"/>
      <c r="CQ307" s="30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 ht="96" customHeight="1">
      <c r="A324" s="33"/>
      <c r="B324" s="34"/>
      <c r="C324" s="34"/>
      <c r="D324" s="34"/>
      <c r="E324" s="34"/>
      <c r="F324" s="34"/>
      <c r="G324" s="34"/>
      <c r="H324" s="34"/>
      <c r="I324" s="34"/>
      <c r="J324" s="34"/>
      <c r="K324" s="34"/>
      <c r="L324" s="34"/>
      <c r="M324" s="34"/>
      <c r="N324" s="34"/>
      <c r="O324" s="34"/>
      <c r="P324" s="34"/>
      <c r="Q324" s="34"/>
      <c r="R324" s="34"/>
      <c r="S324" s="34"/>
      <c r="T324" s="34"/>
      <c r="U324" s="34"/>
      <c r="V324" s="34"/>
      <c r="W324" s="34"/>
      <c r="X324" s="34"/>
      <c r="Y324" s="34"/>
      <c r="Z324" s="34"/>
      <c r="AA324" s="34"/>
      <c r="AB324" s="34"/>
      <c r="AC324" s="34"/>
      <c r="AD324" s="34"/>
      <c r="AE324" s="34"/>
      <c r="AF324" s="34"/>
      <c r="AG324" s="34"/>
      <c r="AH324" s="34"/>
      <c r="AI324" s="34"/>
      <c r="AJ324" s="34"/>
      <c r="AK324" s="34"/>
      <c r="AL324" s="34"/>
      <c r="AM324" s="34"/>
      <c r="AN324" s="34"/>
      <c r="AO324" s="34"/>
      <c r="AP324" s="34"/>
      <c r="AQ324" s="34"/>
      <c r="AR324" s="34"/>
      <c r="AS324" s="34"/>
      <c r="AT324" s="34"/>
      <c r="AU324" s="34"/>
      <c r="AV324" s="35"/>
      <c r="AW324" s="34"/>
      <c r="AX324" s="34"/>
      <c r="AY324" s="34"/>
      <c r="AZ324" s="34"/>
      <c r="BA324" s="34"/>
      <c r="BB324" s="34"/>
      <c r="BC324" s="34"/>
      <c r="BD324" s="34"/>
      <c r="BE324" s="34"/>
      <c r="BF324" s="34"/>
      <c r="BG324" s="34"/>
      <c r="BH324" s="34"/>
      <c r="BI324" s="34"/>
      <c r="BJ324" s="34"/>
      <c r="BK324" s="34"/>
      <c r="BL324" s="34"/>
      <c r="BM324" s="34"/>
      <c r="BN324" s="34"/>
      <c r="BO324" s="34"/>
      <c r="BP324" s="34"/>
      <c r="BQ324" s="34"/>
      <c r="BR324" s="34"/>
      <c r="BS324" s="34"/>
      <c r="BT324" s="34"/>
      <c r="BU324" s="34"/>
      <c r="BV324" s="34"/>
      <c r="BW324" s="34"/>
      <c r="BX324" s="34"/>
      <c r="BY324" s="34"/>
      <c r="BZ324" s="34"/>
      <c r="CA324" s="34"/>
      <c r="CB324" s="34"/>
      <c r="CC324" s="34"/>
      <c r="CD324" s="34"/>
      <c r="CE324" s="34"/>
      <c r="CF324" s="34"/>
      <c r="CG324" s="34"/>
      <c r="CH324" s="34"/>
      <c r="CI324" s="34"/>
      <c r="CJ324" s="34"/>
      <c r="CK324" s="34"/>
      <c r="CL324" s="34"/>
      <c r="CM324" s="34"/>
      <c r="CN324" s="34"/>
      <c r="CO324" s="34"/>
      <c r="CP324" s="34"/>
      <c r="CQ324" s="35"/>
    </row>
    <row r="325" spans="1:95">
      <c r="A325" s="36">
        <v>15</v>
      </c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29"/>
      <c r="N325" s="29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  <c r="AA325" s="29"/>
      <c r="AB325" s="29"/>
      <c r="AC325" s="29"/>
      <c r="AD325" s="29"/>
      <c r="AE325" s="29"/>
      <c r="AF325" s="29"/>
      <c r="AG325" s="29"/>
      <c r="AH325" s="29"/>
      <c r="AI325" s="29"/>
      <c r="AJ325" s="29"/>
      <c r="AK325" s="29"/>
      <c r="AL325" s="29"/>
      <c r="AM325" s="29"/>
      <c r="AN325" s="29"/>
      <c r="AO325" s="29"/>
      <c r="AP325" s="29"/>
      <c r="AQ325" s="29"/>
      <c r="AR325" s="29"/>
      <c r="AS325" s="29"/>
      <c r="AT325" s="29"/>
      <c r="AU325" s="29"/>
      <c r="AV325" s="30"/>
      <c r="AW325" s="29"/>
      <c r="AX325" s="29"/>
      <c r="AY325" s="29"/>
      <c r="AZ325" s="29"/>
      <c r="BA325" s="29"/>
      <c r="BB325" s="29"/>
      <c r="BC325" s="29"/>
      <c r="BD325" s="29"/>
      <c r="BE325" s="29"/>
      <c r="BF325" s="29"/>
      <c r="BG325" s="29"/>
      <c r="BH325" s="29"/>
      <c r="BI325" s="29"/>
      <c r="BJ325" s="29"/>
      <c r="BK325" s="29"/>
      <c r="BL325" s="29"/>
      <c r="BM325" s="29"/>
      <c r="BN325" s="29"/>
      <c r="BO325" s="29"/>
      <c r="BP325" s="29"/>
      <c r="BQ325" s="29"/>
      <c r="BR325" s="29"/>
      <c r="BS325" s="29"/>
      <c r="BT325" s="29"/>
      <c r="BU325" s="29"/>
      <c r="BV325" s="29"/>
      <c r="BW325" s="29"/>
      <c r="BX325" s="29"/>
      <c r="BY325" s="29"/>
      <c r="BZ325" s="29"/>
      <c r="CA325" s="29"/>
      <c r="CB325" s="29"/>
      <c r="CC325" s="29"/>
      <c r="CD325" s="29"/>
      <c r="CE325" s="29"/>
      <c r="CF325" s="29"/>
      <c r="CG325" s="29"/>
      <c r="CH325" s="29"/>
      <c r="CI325" s="29"/>
      <c r="CJ325" s="29"/>
      <c r="CK325" s="29"/>
      <c r="CL325" s="29"/>
      <c r="CM325" s="29"/>
      <c r="CN325" s="29"/>
      <c r="CO325" s="29"/>
      <c r="CP325" s="29"/>
      <c r="CQ325" s="30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 ht="121" customHeight="1">
      <c r="A342" s="33"/>
      <c r="B342" s="34"/>
      <c r="C342" s="34"/>
      <c r="D342" s="34"/>
      <c r="E342" s="34"/>
      <c r="F342" s="34"/>
      <c r="G342" s="34"/>
      <c r="H342" s="34"/>
      <c r="I342" s="34"/>
      <c r="J342" s="34"/>
      <c r="K342" s="34"/>
      <c r="L342" s="34"/>
      <c r="M342" s="34"/>
      <c r="N342" s="34"/>
      <c r="O342" s="34"/>
      <c r="P342" s="34"/>
      <c r="Q342" s="34"/>
      <c r="R342" s="34"/>
      <c r="S342" s="34"/>
      <c r="T342" s="34"/>
      <c r="U342" s="34"/>
      <c r="V342" s="34"/>
      <c r="W342" s="34"/>
      <c r="X342" s="34"/>
      <c r="Y342" s="34"/>
      <c r="Z342" s="34"/>
      <c r="AA342" s="34"/>
      <c r="AB342" s="34"/>
      <c r="AC342" s="34"/>
      <c r="AD342" s="34"/>
      <c r="AE342" s="34"/>
      <c r="AF342" s="34"/>
      <c r="AG342" s="34"/>
      <c r="AH342" s="34"/>
      <c r="AI342" s="34"/>
      <c r="AJ342" s="34"/>
      <c r="AK342" s="34"/>
      <c r="AL342" s="34"/>
      <c r="AM342" s="34"/>
      <c r="AN342" s="34"/>
      <c r="AO342" s="34"/>
      <c r="AP342" s="34"/>
      <c r="AQ342" s="34"/>
      <c r="AR342" s="34"/>
      <c r="AS342" s="34"/>
      <c r="AT342" s="34"/>
      <c r="AU342" s="34"/>
      <c r="AV342" s="35"/>
      <c r="AW342" s="34"/>
      <c r="AX342" s="34"/>
      <c r="AY342" s="34"/>
      <c r="AZ342" s="34"/>
      <c r="BA342" s="34"/>
      <c r="BB342" s="34"/>
      <c r="BC342" s="34"/>
      <c r="BD342" s="34"/>
      <c r="BE342" s="34"/>
      <c r="BF342" s="34"/>
      <c r="BG342" s="34"/>
      <c r="BH342" s="34"/>
      <c r="BI342" s="34"/>
      <c r="BJ342" s="34"/>
      <c r="BK342" s="34"/>
      <c r="BL342" s="34"/>
      <c r="BM342" s="34"/>
      <c r="BN342" s="34"/>
      <c r="BO342" s="34"/>
      <c r="BP342" s="34"/>
      <c r="BQ342" s="34"/>
      <c r="BR342" s="34"/>
      <c r="BS342" s="34"/>
      <c r="BT342" s="34"/>
      <c r="BU342" s="34"/>
      <c r="BV342" s="34"/>
      <c r="BW342" s="34"/>
      <c r="BX342" s="34"/>
      <c r="BY342" s="34"/>
      <c r="BZ342" s="34"/>
      <c r="CA342" s="34"/>
      <c r="CB342" s="34"/>
      <c r="CC342" s="34"/>
      <c r="CD342" s="34"/>
      <c r="CE342" s="34"/>
      <c r="CF342" s="34"/>
      <c r="CG342" s="34"/>
      <c r="CH342" s="34"/>
      <c r="CI342" s="34"/>
      <c r="CJ342" s="34"/>
      <c r="CK342" s="34"/>
      <c r="CL342" s="34"/>
      <c r="CM342" s="34"/>
      <c r="CN342" s="34"/>
      <c r="CO342" s="34"/>
      <c r="CP342" s="34"/>
      <c r="CQ342" s="35"/>
    </row>
    <row r="343" spans="1:95">
      <c r="A343" s="36">
        <v>16</v>
      </c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29"/>
      <c r="N343" s="29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  <c r="AA343" s="29"/>
      <c r="AB343" s="29"/>
      <c r="AC343" s="29"/>
      <c r="AD343" s="29"/>
      <c r="AE343" s="29"/>
      <c r="AF343" s="29"/>
      <c r="AG343" s="29"/>
      <c r="AH343" s="29"/>
      <c r="AI343" s="29"/>
      <c r="AJ343" s="29"/>
      <c r="AK343" s="29"/>
      <c r="AL343" s="29"/>
      <c r="AM343" s="29"/>
      <c r="AN343" s="29"/>
      <c r="AO343" s="29"/>
      <c r="AP343" s="29"/>
      <c r="AQ343" s="29"/>
      <c r="AR343" s="29"/>
      <c r="AS343" s="29"/>
      <c r="AT343" s="29"/>
      <c r="AU343" s="29"/>
      <c r="AV343" s="30"/>
      <c r="AW343" s="29"/>
      <c r="AX343" s="29"/>
      <c r="AY343" s="29"/>
      <c r="AZ343" s="29"/>
      <c r="BA343" s="29"/>
      <c r="BB343" s="29"/>
      <c r="BC343" s="29"/>
      <c r="BD343" s="29"/>
      <c r="BE343" s="29"/>
      <c r="BF343" s="29"/>
      <c r="BG343" s="29"/>
      <c r="BH343" s="29"/>
      <c r="BI343" s="29"/>
      <c r="BJ343" s="29"/>
      <c r="BK343" s="29"/>
      <c r="BL343" s="29"/>
      <c r="BM343" s="29"/>
      <c r="BN343" s="29"/>
      <c r="BO343" s="29"/>
      <c r="BP343" s="29"/>
      <c r="BQ343" s="29"/>
      <c r="BR343" s="29"/>
      <c r="BS343" s="29"/>
      <c r="BT343" s="29"/>
      <c r="BU343" s="29"/>
      <c r="BV343" s="29"/>
      <c r="BW343" s="29"/>
      <c r="BX343" s="29"/>
      <c r="BY343" s="29"/>
      <c r="BZ343" s="29"/>
      <c r="CA343" s="29"/>
      <c r="CB343" s="29"/>
      <c r="CC343" s="29"/>
      <c r="CD343" s="29"/>
      <c r="CE343" s="29"/>
      <c r="CF343" s="29"/>
      <c r="CG343" s="29"/>
      <c r="CH343" s="29"/>
      <c r="CI343" s="29"/>
      <c r="CJ343" s="29"/>
      <c r="CK343" s="29"/>
      <c r="CL343" s="29"/>
      <c r="CM343" s="29"/>
      <c r="CN343" s="29"/>
      <c r="CO343" s="29"/>
      <c r="CP343" s="29"/>
      <c r="CQ343" s="30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 ht="131.5" customHeight="1">
      <c r="A360" s="33"/>
      <c r="B360" s="34"/>
      <c r="C360" s="34"/>
      <c r="D360" s="34"/>
      <c r="E360" s="34"/>
      <c r="F360" s="34"/>
      <c r="G360" s="34"/>
      <c r="H360" s="34"/>
      <c r="I360" s="34"/>
      <c r="J360" s="34"/>
      <c r="K360" s="34"/>
      <c r="L360" s="34"/>
      <c r="M360" s="34"/>
      <c r="N360" s="34"/>
      <c r="O360" s="34"/>
      <c r="P360" s="34"/>
      <c r="Q360" s="34"/>
      <c r="R360" s="34"/>
      <c r="S360" s="34"/>
      <c r="T360" s="34"/>
      <c r="U360" s="34"/>
      <c r="V360" s="34"/>
      <c r="W360" s="34"/>
      <c r="X360" s="34"/>
      <c r="Y360" s="34"/>
      <c r="Z360" s="34"/>
      <c r="AA360" s="34"/>
      <c r="AB360" s="34"/>
      <c r="AC360" s="34"/>
      <c r="AD360" s="34"/>
      <c r="AE360" s="34"/>
      <c r="AF360" s="34"/>
      <c r="AG360" s="34"/>
      <c r="AH360" s="34"/>
      <c r="AI360" s="34"/>
      <c r="AJ360" s="34"/>
      <c r="AK360" s="34"/>
      <c r="AL360" s="34"/>
      <c r="AM360" s="34"/>
      <c r="AN360" s="34"/>
      <c r="AO360" s="34"/>
      <c r="AP360" s="34"/>
      <c r="AQ360" s="34"/>
      <c r="AR360" s="34"/>
      <c r="AS360" s="34"/>
      <c r="AT360" s="34"/>
      <c r="AU360" s="34"/>
      <c r="AV360" s="35"/>
      <c r="AW360" s="34"/>
      <c r="AX360" s="34"/>
      <c r="AY360" s="34"/>
      <c r="AZ360" s="34"/>
      <c r="BA360" s="34"/>
      <c r="BB360" s="34"/>
      <c r="BC360" s="34"/>
      <c r="BD360" s="34"/>
      <c r="BE360" s="34"/>
      <c r="BF360" s="34"/>
      <c r="BG360" s="34"/>
      <c r="BH360" s="34"/>
      <c r="BI360" s="34"/>
      <c r="BJ360" s="34"/>
      <c r="BK360" s="34"/>
      <c r="BL360" s="34"/>
      <c r="BM360" s="34"/>
      <c r="BN360" s="34"/>
      <c r="BO360" s="34"/>
      <c r="BP360" s="34"/>
      <c r="BQ360" s="34"/>
      <c r="BR360" s="34"/>
      <c r="BS360" s="34"/>
      <c r="BT360" s="34"/>
      <c r="BU360" s="34"/>
      <c r="BV360" s="34"/>
      <c r="BW360" s="34"/>
      <c r="BX360" s="34"/>
      <c r="BY360" s="34"/>
      <c r="BZ360" s="34"/>
      <c r="CA360" s="34"/>
      <c r="CB360" s="34"/>
      <c r="CC360" s="34"/>
      <c r="CD360" s="34"/>
      <c r="CE360" s="34"/>
      <c r="CF360" s="34"/>
      <c r="CG360" s="34"/>
      <c r="CH360" s="34"/>
      <c r="CI360" s="34"/>
      <c r="CJ360" s="34"/>
      <c r="CK360" s="34"/>
      <c r="CL360" s="34"/>
      <c r="CM360" s="34"/>
      <c r="CN360" s="34"/>
      <c r="CO360" s="34"/>
      <c r="CP360" s="34"/>
      <c r="CQ360" s="35"/>
    </row>
    <row r="361" spans="1:95">
      <c r="A361" s="36">
        <v>17</v>
      </c>
      <c r="B361" s="29"/>
      <c r="C361" s="29"/>
      <c r="D361" s="29"/>
      <c r="E361" s="29"/>
      <c r="F361" s="29"/>
      <c r="G361" s="29"/>
      <c r="H361" s="29"/>
      <c r="I361" s="29"/>
      <c r="J361" s="29"/>
      <c r="K361" s="29"/>
      <c r="L361" s="29"/>
      <c r="M361" s="29"/>
      <c r="N361" s="29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  <c r="AA361" s="29"/>
      <c r="AB361" s="29"/>
      <c r="AC361" s="29"/>
      <c r="AD361" s="29"/>
      <c r="AE361" s="29"/>
      <c r="AF361" s="29"/>
      <c r="AG361" s="29"/>
      <c r="AH361" s="29"/>
      <c r="AI361" s="29"/>
      <c r="AJ361" s="29"/>
      <c r="AK361" s="29"/>
      <c r="AL361" s="29"/>
      <c r="AM361" s="29"/>
      <c r="AN361" s="29"/>
      <c r="AO361" s="29"/>
      <c r="AP361" s="29"/>
      <c r="AQ361" s="29"/>
      <c r="AR361" s="29"/>
      <c r="AS361" s="29"/>
      <c r="AT361" s="29"/>
      <c r="AU361" s="29"/>
      <c r="AV361" s="30"/>
      <c r="AW361" s="29"/>
      <c r="AX361" s="29"/>
      <c r="AY361" s="29"/>
      <c r="AZ361" s="29"/>
      <c r="BA361" s="29"/>
      <c r="BB361" s="29"/>
      <c r="BC361" s="29"/>
      <c r="BD361" s="29"/>
      <c r="BE361" s="29"/>
      <c r="BF361" s="29"/>
      <c r="BG361" s="29"/>
      <c r="BH361" s="29"/>
      <c r="BI361" s="29"/>
      <c r="BJ361" s="29"/>
      <c r="BK361" s="29"/>
      <c r="BL361" s="29"/>
      <c r="BM361" s="29"/>
      <c r="BN361" s="29"/>
      <c r="BO361" s="29"/>
      <c r="BP361" s="29"/>
      <c r="BQ361" s="29"/>
      <c r="BR361" s="29"/>
      <c r="BS361" s="29"/>
      <c r="BT361" s="29"/>
      <c r="BU361" s="29"/>
      <c r="BV361" s="29"/>
      <c r="BW361" s="29"/>
      <c r="BX361" s="29"/>
      <c r="BY361" s="29"/>
      <c r="BZ361" s="29"/>
      <c r="CA361" s="29"/>
      <c r="CB361" s="29"/>
      <c r="CC361" s="29"/>
      <c r="CD361" s="29"/>
      <c r="CE361" s="29"/>
      <c r="CF361" s="29"/>
      <c r="CG361" s="29"/>
      <c r="CH361" s="29"/>
      <c r="CI361" s="29"/>
      <c r="CJ361" s="29"/>
      <c r="CK361" s="29"/>
      <c r="CL361" s="29"/>
      <c r="CM361" s="29"/>
      <c r="CN361" s="29"/>
      <c r="CO361" s="29"/>
      <c r="CP361" s="29"/>
      <c r="CQ361" s="30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3"/>
      <c r="B394" s="34"/>
      <c r="C394" s="34"/>
      <c r="D394" s="34"/>
      <c r="E394" s="34"/>
      <c r="F394" s="34"/>
      <c r="G394" s="34"/>
      <c r="H394" s="34"/>
      <c r="I394" s="34"/>
      <c r="J394" s="34"/>
      <c r="K394" s="34"/>
      <c r="L394" s="34"/>
      <c r="M394" s="34"/>
      <c r="N394" s="34"/>
      <c r="O394" s="34"/>
      <c r="P394" s="34"/>
      <c r="Q394" s="34"/>
      <c r="R394" s="34"/>
      <c r="S394" s="34"/>
      <c r="T394" s="34"/>
      <c r="U394" s="34"/>
      <c r="V394" s="34"/>
      <c r="W394" s="34"/>
      <c r="X394" s="34"/>
      <c r="Y394" s="34"/>
      <c r="Z394" s="34"/>
      <c r="AA394" s="34"/>
      <c r="AB394" s="34"/>
      <c r="AC394" s="34"/>
      <c r="AD394" s="34"/>
      <c r="AE394" s="34"/>
      <c r="AF394" s="34"/>
      <c r="AG394" s="34"/>
      <c r="AH394" s="34"/>
      <c r="AI394" s="34"/>
      <c r="AJ394" s="34"/>
      <c r="AK394" s="34"/>
      <c r="AL394" s="34"/>
      <c r="AM394" s="34"/>
      <c r="AN394" s="34"/>
      <c r="AO394" s="34"/>
      <c r="AP394" s="34"/>
      <c r="AQ394" s="34"/>
      <c r="AR394" s="34"/>
      <c r="AS394" s="34"/>
      <c r="AT394" s="34"/>
      <c r="AU394" s="34"/>
      <c r="AV394" s="35"/>
      <c r="AW394" s="34"/>
      <c r="AX394" s="34"/>
      <c r="AY394" s="34"/>
      <c r="AZ394" s="34"/>
      <c r="BA394" s="34"/>
      <c r="BB394" s="34"/>
      <c r="BC394" s="34"/>
      <c r="BD394" s="34"/>
      <c r="BE394" s="34"/>
      <c r="BF394" s="34"/>
      <c r="BG394" s="34"/>
      <c r="BH394" s="34"/>
      <c r="BI394" s="34"/>
      <c r="BJ394" s="34"/>
      <c r="BK394" s="34"/>
      <c r="BL394" s="34"/>
      <c r="BM394" s="34"/>
      <c r="BN394" s="34"/>
      <c r="BO394" s="34"/>
      <c r="BP394" s="34"/>
      <c r="BQ394" s="34"/>
      <c r="BR394" s="34"/>
      <c r="BS394" s="34"/>
      <c r="BT394" s="34"/>
      <c r="BU394" s="34"/>
      <c r="BV394" s="34"/>
      <c r="BW394" s="34"/>
      <c r="BX394" s="34"/>
      <c r="BY394" s="34"/>
      <c r="BZ394" s="34"/>
      <c r="CA394" s="34"/>
      <c r="CB394" s="34"/>
      <c r="CC394" s="34"/>
      <c r="CD394" s="34"/>
      <c r="CE394" s="34"/>
      <c r="CF394" s="34"/>
      <c r="CG394" s="34"/>
      <c r="CH394" s="34"/>
      <c r="CI394" s="34"/>
      <c r="CJ394" s="34"/>
      <c r="CK394" s="34"/>
      <c r="CL394" s="34"/>
      <c r="CM394" s="34"/>
      <c r="CN394" s="34"/>
      <c r="CO394" s="34"/>
      <c r="CP394" s="34"/>
      <c r="CQ394" s="35"/>
    </row>
    <row r="395" spans="1:95">
      <c r="A395" s="36">
        <v>18</v>
      </c>
      <c r="B395" s="29"/>
      <c r="C395" s="29"/>
      <c r="D395" s="29"/>
      <c r="E395" s="29"/>
      <c r="F395" s="29"/>
      <c r="G395" s="29"/>
      <c r="H395" s="29"/>
      <c r="I395" s="29"/>
      <c r="J395" s="29"/>
      <c r="K395" s="29"/>
      <c r="L395" s="29"/>
      <c r="M395" s="29"/>
      <c r="N395" s="29"/>
      <c r="O395" s="29"/>
      <c r="P395" s="29"/>
      <c r="Q395" s="29"/>
      <c r="R395" s="29"/>
      <c r="S395" s="29"/>
      <c r="T395" s="29"/>
      <c r="U395" s="29"/>
      <c r="V395" s="29"/>
      <c r="W395" s="29"/>
      <c r="X395" s="29"/>
      <c r="Y395" s="29"/>
      <c r="Z395" s="29"/>
      <c r="AA395" s="29"/>
      <c r="AB395" s="29"/>
      <c r="AC395" s="29"/>
      <c r="AD395" s="29"/>
      <c r="AE395" s="29"/>
      <c r="AF395" s="29"/>
      <c r="AG395" s="29"/>
      <c r="AH395" s="29"/>
      <c r="AI395" s="29"/>
      <c r="AJ395" s="29"/>
      <c r="AK395" s="29"/>
      <c r="AL395" s="29"/>
      <c r="AM395" s="29"/>
      <c r="AN395" s="29"/>
      <c r="AO395" s="29"/>
      <c r="AP395" s="29"/>
      <c r="AQ395" s="29"/>
      <c r="AR395" s="29"/>
      <c r="AS395" s="29"/>
      <c r="AT395" s="29"/>
      <c r="AU395" s="29"/>
      <c r="AV395" s="30"/>
      <c r="AW395" s="29"/>
      <c r="AX395" s="29"/>
      <c r="AY395" s="29"/>
      <c r="AZ395" s="29"/>
      <c r="BA395" s="29"/>
      <c r="BB395" s="29"/>
      <c r="BC395" s="29"/>
      <c r="BD395" s="29"/>
      <c r="BE395" s="29"/>
      <c r="BF395" s="29"/>
      <c r="BG395" s="29"/>
      <c r="BH395" s="29"/>
      <c r="BI395" s="29"/>
      <c r="BJ395" s="29"/>
      <c r="BK395" s="29"/>
      <c r="BL395" s="29"/>
      <c r="BM395" s="29"/>
      <c r="BN395" s="29"/>
      <c r="BO395" s="29"/>
      <c r="BP395" s="29"/>
      <c r="BQ395" s="29"/>
      <c r="BR395" s="29"/>
      <c r="BS395" s="29"/>
      <c r="BT395" s="29"/>
      <c r="BU395" s="29"/>
      <c r="BV395" s="29"/>
      <c r="BW395" s="29"/>
      <c r="BX395" s="29"/>
      <c r="BY395" s="29"/>
      <c r="BZ395" s="29"/>
      <c r="CA395" s="29"/>
      <c r="CB395" s="29"/>
      <c r="CC395" s="29"/>
      <c r="CD395" s="29"/>
      <c r="CE395" s="29"/>
      <c r="CF395" s="29"/>
      <c r="CG395" s="29"/>
      <c r="CH395" s="29"/>
      <c r="CI395" s="29"/>
      <c r="CJ395" s="29"/>
      <c r="CK395" s="29"/>
      <c r="CL395" s="29"/>
      <c r="CM395" s="29"/>
      <c r="CN395" s="29"/>
      <c r="CO395" s="29"/>
      <c r="CP395" s="29"/>
      <c r="CQ395" s="30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 ht="158.5" customHeight="1">
      <c r="A411" s="31"/>
      <c r="AV411" s="32"/>
      <c r="CQ411" s="32"/>
    </row>
    <row r="412" spans="1:95">
      <c r="A412" s="33"/>
      <c r="B412" s="34"/>
      <c r="C412" s="34"/>
      <c r="D412" s="34"/>
      <c r="E412" s="34"/>
      <c r="F412" s="34"/>
      <c r="G412" s="34"/>
      <c r="H412" s="34"/>
      <c r="I412" s="34"/>
      <c r="J412" s="34"/>
      <c r="K412" s="34"/>
      <c r="L412" s="34"/>
      <c r="M412" s="34"/>
      <c r="N412" s="34"/>
      <c r="O412" s="34"/>
      <c r="P412" s="34"/>
      <c r="Q412" s="34"/>
      <c r="R412" s="34"/>
      <c r="S412" s="34"/>
      <c r="T412" s="34"/>
      <c r="U412" s="34"/>
      <c r="V412" s="34"/>
      <c r="W412" s="34"/>
      <c r="X412" s="34"/>
      <c r="Y412" s="34"/>
      <c r="Z412" s="34"/>
      <c r="AA412" s="34"/>
      <c r="AB412" s="34"/>
      <c r="AC412" s="34"/>
      <c r="AD412" s="34"/>
      <c r="AE412" s="34"/>
      <c r="AF412" s="34"/>
      <c r="AG412" s="34"/>
      <c r="AH412" s="34"/>
      <c r="AI412" s="34"/>
      <c r="AJ412" s="34"/>
      <c r="AK412" s="34"/>
      <c r="AL412" s="34"/>
      <c r="AM412" s="34"/>
      <c r="AN412" s="34"/>
      <c r="AO412" s="34"/>
      <c r="AP412" s="34"/>
      <c r="AQ412" s="34"/>
      <c r="AR412" s="34"/>
      <c r="AS412" s="34"/>
      <c r="AT412" s="34"/>
      <c r="AU412" s="34"/>
      <c r="AV412" s="35"/>
      <c r="AW412" s="34"/>
      <c r="AX412" s="34"/>
      <c r="AY412" s="34"/>
      <c r="AZ412" s="34"/>
      <c r="BA412" s="34"/>
      <c r="BB412" s="34"/>
      <c r="BC412" s="34"/>
      <c r="BD412" s="34"/>
      <c r="BE412" s="34"/>
      <c r="BF412" s="34"/>
      <c r="BG412" s="34"/>
      <c r="BH412" s="34"/>
      <c r="BI412" s="34"/>
      <c r="BJ412" s="34"/>
      <c r="BK412" s="34"/>
      <c r="BL412" s="34"/>
      <c r="BM412" s="34"/>
      <c r="BN412" s="34"/>
      <c r="BO412" s="34"/>
      <c r="BP412" s="34"/>
      <c r="BQ412" s="34"/>
      <c r="BR412" s="34"/>
      <c r="BS412" s="34"/>
      <c r="BT412" s="34"/>
      <c r="BU412" s="34"/>
      <c r="BV412" s="34"/>
      <c r="BW412" s="34"/>
      <c r="BX412" s="34"/>
      <c r="BY412" s="34"/>
      <c r="BZ412" s="34"/>
      <c r="CA412" s="34"/>
      <c r="CB412" s="34"/>
      <c r="CC412" s="34"/>
      <c r="CD412" s="34"/>
      <c r="CE412" s="34"/>
      <c r="CF412" s="34"/>
      <c r="CG412" s="34"/>
      <c r="CH412" s="34"/>
      <c r="CI412" s="34"/>
      <c r="CJ412" s="34"/>
      <c r="CK412" s="34"/>
      <c r="CL412" s="34"/>
      <c r="CM412" s="34"/>
      <c r="CN412" s="34"/>
      <c r="CO412" s="34"/>
      <c r="CP412" s="34"/>
      <c r="CQ412" s="35"/>
    </row>
    <row r="413" spans="1:95">
      <c r="A413" s="36">
        <v>19</v>
      </c>
      <c r="B413" s="29"/>
      <c r="C413" s="29"/>
      <c r="D413" s="29"/>
      <c r="E413" s="29"/>
      <c r="F413" s="29"/>
      <c r="G413" s="29"/>
      <c r="H413" s="29"/>
      <c r="I413" s="29"/>
      <c r="J413" s="29"/>
      <c r="K413" s="29"/>
      <c r="L413" s="29"/>
      <c r="M413" s="29"/>
      <c r="N413" s="29"/>
      <c r="O413" s="29"/>
      <c r="P413" s="29"/>
      <c r="Q413" s="29"/>
      <c r="R413" s="29"/>
      <c r="S413" s="29"/>
      <c r="T413" s="29"/>
      <c r="U413" s="29"/>
      <c r="V413" s="29"/>
      <c r="W413" s="29"/>
      <c r="X413" s="29"/>
      <c r="Y413" s="29"/>
      <c r="Z413" s="29"/>
      <c r="AA413" s="29"/>
      <c r="AB413" s="29"/>
      <c r="AC413" s="29"/>
      <c r="AD413" s="29"/>
      <c r="AE413" s="29"/>
      <c r="AF413" s="29"/>
      <c r="AG413" s="29"/>
      <c r="AH413" s="29"/>
      <c r="AI413" s="29"/>
      <c r="AJ413" s="29"/>
      <c r="AK413" s="29"/>
      <c r="AL413" s="29"/>
      <c r="AM413" s="29"/>
      <c r="AN413" s="29"/>
      <c r="AO413" s="29"/>
      <c r="AP413" s="29"/>
      <c r="AQ413" s="29"/>
      <c r="AR413" s="29"/>
      <c r="AS413" s="29"/>
      <c r="AT413" s="29"/>
      <c r="AU413" s="29"/>
      <c r="AV413" s="30"/>
      <c r="AW413" s="29"/>
      <c r="AX413" s="29"/>
      <c r="AY413" s="29"/>
      <c r="AZ413" s="29"/>
      <c r="BA413" s="29"/>
      <c r="BB413" s="29"/>
      <c r="BC413" s="29"/>
      <c r="BD413" s="29"/>
      <c r="BE413" s="29"/>
      <c r="BF413" s="29"/>
      <c r="BG413" s="29"/>
      <c r="BH413" s="29"/>
      <c r="BI413" s="29"/>
      <c r="BJ413" s="29"/>
      <c r="BK413" s="29"/>
      <c r="BL413" s="29"/>
      <c r="BM413" s="29"/>
      <c r="BN413" s="29"/>
      <c r="BO413" s="29"/>
      <c r="BP413" s="29"/>
      <c r="BQ413" s="29"/>
      <c r="BR413" s="29"/>
      <c r="BS413" s="29"/>
      <c r="BT413" s="29"/>
      <c r="BU413" s="29"/>
      <c r="BV413" s="29"/>
      <c r="BW413" s="29"/>
      <c r="BX413" s="29"/>
      <c r="BY413" s="29"/>
      <c r="BZ413" s="29"/>
      <c r="CA413" s="29"/>
      <c r="CB413" s="29"/>
      <c r="CC413" s="29"/>
      <c r="CD413" s="29"/>
      <c r="CE413" s="29"/>
      <c r="CF413" s="29"/>
      <c r="CG413" s="29"/>
      <c r="CH413" s="29"/>
      <c r="CI413" s="29"/>
      <c r="CJ413" s="29"/>
      <c r="CK413" s="29"/>
      <c r="CL413" s="29"/>
      <c r="CM413" s="29"/>
      <c r="CN413" s="29"/>
      <c r="CO413" s="29"/>
      <c r="CP413" s="29"/>
      <c r="CQ413" s="30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 ht="69.650000000000006" customHeight="1">
      <c r="A430" s="33"/>
      <c r="B430" s="34"/>
      <c r="C430" s="34"/>
      <c r="D430" s="34"/>
      <c r="E430" s="34"/>
      <c r="F430" s="34"/>
      <c r="G430" s="34"/>
      <c r="H430" s="34"/>
      <c r="I430" s="34"/>
      <c r="J430" s="34"/>
      <c r="K430" s="34"/>
      <c r="L430" s="34"/>
      <c r="M430" s="34"/>
      <c r="N430" s="34"/>
      <c r="O430" s="34"/>
      <c r="P430" s="34"/>
      <c r="Q430" s="34"/>
      <c r="R430" s="34"/>
      <c r="S430" s="34"/>
      <c r="T430" s="34"/>
      <c r="U430" s="34"/>
      <c r="V430" s="34"/>
      <c r="W430" s="34"/>
      <c r="X430" s="34"/>
      <c r="Y430" s="34"/>
      <c r="Z430" s="34"/>
      <c r="AA430" s="34"/>
      <c r="AB430" s="34"/>
      <c r="AC430" s="34"/>
      <c r="AD430" s="34"/>
      <c r="AE430" s="34"/>
      <c r="AF430" s="34"/>
      <c r="AG430" s="34"/>
      <c r="AH430" s="34"/>
      <c r="AI430" s="34"/>
      <c r="AJ430" s="34"/>
      <c r="AK430" s="34"/>
      <c r="AL430" s="34"/>
      <c r="AM430" s="34"/>
      <c r="AN430" s="34"/>
      <c r="AO430" s="34"/>
      <c r="AP430" s="34"/>
      <c r="AQ430" s="34"/>
      <c r="AR430" s="34"/>
      <c r="AS430" s="34"/>
      <c r="AT430" s="34"/>
      <c r="AU430" s="34"/>
      <c r="AV430" s="35"/>
      <c r="AW430" s="34"/>
      <c r="AX430" s="34"/>
      <c r="AY430" s="34"/>
      <c r="AZ430" s="34"/>
      <c r="BA430" s="34"/>
      <c r="BB430" s="34"/>
      <c r="BC430" s="34"/>
      <c r="BD430" s="34"/>
      <c r="BE430" s="34"/>
      <c r="BF430" s="34"/>
      <c r="BG430" s="34"/>
      <c r="BH430" s="34"/>
      <c r="BI430" s="34"/>
      <c r="BJ430" s="34"/>
      <c r="BK430" s="34"/>
      <c r="BL430" s="34"/>
      <c r="BM430" s="34"/>
      <c r="BN430" s="34"/>
      <c r="BO430" s="34"/>
      <c r="BP430" s="34"/>
      <c r="BQ430" s="34"/>
      <c r="BR430" s="34"/>
      <c r="BS430" s="34"/>
      <c r="BT430" s="34"/>
      <c r="BU430" s="34"/>
      <c r="BV430" s="34"/>
      <c r="BW430" s="34"/>
      <c r="BX430" s="34"/>
      <c r="BY430" s="34"/>
      <c r="BZ430" s="34"/>
      <c r="CA430" s="34"/>
      <c r="CB430" s="34"/>
      <c r="CC430" s="34"/>
      <c r="CD430" s="34"/>
      <c r="CE430" s="34"/>
      <c r="CF430" s="34"/>
      <c r="CG430" s="34"/>
      <c r="CH430" s="34"/>
      <c r="CI430" s="34"/>
      <c r="CJ430" s="34"/>
      <c r="CK430" s="34"/>
      <c r="CL430" s="34"/>
      <c r="CM430" s="34"/>
      <c r="CN430" s="34"/>
      <c r="CO430" s="34"/>
      <c r="CP430" s="34"/>
      <c r="CQ430" s="35"/>
    </row>
    <row r="431" spans="1:95">
      <c r="A431" s="36">
        <v>20</v>
      </c>
      <c r="B431" s="29"/>
      <c r="C431" s="29"/>
      <c r="D431" s="29"/>
      <c r="E431" s="29"/>
      <c r="F431" s="29"/>
      <c r="G431" s="29"/>
      <c r="H431" s="29"/>
      <c r="I431" s="29"/>
      <c r="J431" s="29"/>
      <c r="K431" s="29"/>
      <c r="L431" s="29"/>
      <c r="M431" s="29"/>
      <c r="N431" s="29"/>
      <c r="O431" s="29"/>
      <c r="P431" s="29"/>
      <c r="Q431" s="29"/>
      <c r="R431" s="29"/>
      <c r="S431" s="29"/>
      <c r="T431" s="29"/>
      <c r="U431" s="29"/>
      <c r="V431" s="29"/>
      <c r="W431" s="29"/>
      <c r="X431" s="29"/>
      <c r="Y431" s="29"/>
      <c r="Z431" s="29"/>
      <c r="AA431" s="29"/>
      <c r="AB431" s="29"/>
      <c r="AC431" s="29"/>
      <c r="AD431" s="29"/>
      <c r="AE431" s="29"/>
      <c r="AF431" s="29"/>
      <c r="AG431" s="29"/>
      <c r="AH431" s="29"/>
      <c r="AI431" s="29"/>
      <c r="AJ431" s="29"/>
      <c r="AK431" s="29"/>
      <c r="AL431" s="29"/>
      <c r="AM431" s="29"/>
      <c r="AN431" s="29"/>
      <c r="AO431" s="29"/>
      <c r="AP431" s="29"/>
      <c r="AQ431" s="29"/>
      <c r="AR431" s="29"/>
      <c r="AS431" s="29"/>
      <c r="AT431" s="29"/>
      <c r="AU431" s="29"/>
      <c r="AV431" s="30"/>
      <c r="AW431" s="29"/>
      <c r="AX431" s="29"/>
      <c r="AY431" s="29"/>
      <c r="AZ431" s="29"/>
      <c r="BA431" s="29"/>
      <c r="BB431" s="29"/>
      <c r="BC431" s="29"/>
      <c r="BD431" s="29"/>
      <c r="BE431" s="29"/>
      <c r="BF431" s="29"/>
      <c r="BG431" s="29"/>
      <c r="BH431" s="29"/>
      <c r="BI431" s="29"/>
      <c r="BJ431" s="29"/>
      <c r="BK431" s="29"/>
      <c r="BL431" s="29"/>
      <c r="BM431" s="29"/>
      <c r="BN431" s="29"/>
      <c r="BO431" s="29"/>
      <c r="BP431" s="29"/>
      <c r="BQ431" s="29"/>
      <c r="BR431" s="29"/>
      <c r="BS431" s="29"/>
      <c r="BT431" s="29"/>
      <c r="BU431" s="29"/>
      <c r="BV431" s="29"/>
      <c r="BW431" s="29"/>
      <c r="BX431" s="29"/>
      <c r="BY431" s="29"/>
      <c r="BZ431" s="29"/>
      <c r="CA431" s="29"/>
      <c r="CB431" s="29"/>
      <c r="CC431" s="29"/>
      <c r="CD431" s="29"/>
      <c r="CE431" s="29"/>
      <c r="CF431" s="29"/>
      <c r="CG431" s="29"/>
      <c r="CH431" s="29"/>
      <c r="CI431" s="29"/>
      <c r="CJ431" s="29"/>
      <c r="CK431" s="29"/>
      <c r="CL431" s="29"/>
      <c r="CM431" s="29"/>
      <c r="CN431" s="29"/>
      <c r="CO431" s="29"/>
      <c r="CP431" s="29"/>
      <c r="CQ431" s="30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 ht="173.15" customHeight="1">
      <c r="A448" s="33"/>
      <c r="B448" s="34"/>
      <c r="C448" s="34"/>
      <c r="D448" s="34"/>
      <c r="E448" s="34"/>
      <c r="F448" s="34"/>
      <c r="G448" s="34"/>
      <c r="H448" s="34"/>
      <c r="I448" s="34"/>
      <c r="J448" s="34"/>
      <c r="K448" s="34"/>
      <c r="L448" s="34"/>
      <c r="M448" s="34"/>
      <c r="N448" s="34"/>
      <c r="O448" s="34"/>
      <c r="P448" s="34"/>
      <c r="Q448" s="34"/>
      <c r="R448" s="34"/>
      <c r="S448" s="34"/>
      <c r="T448" s="34"/>
      <c r="U448" s="34"/>
      <c r="V448" s="34"/>
      <c r="W448" s="34"/>
      <c r="X448" s="34"/>
      <c r="Y448" s="34"/>
      <c r="Z448" s="34"/>
      <c r="AA448" s="34"/>
      <c r="AB448" s="34"/>
      <c r="AC448" s="34"/>
      <c r="AD448" s="34"/>
      <c r="AE448" s="34"/>
      <c r="AF448" s="34"/>
      <c r="AG448" s="34"/>
      <c r="AH448" s="34"/>
      <c r="AI448" s="34"/>
      <c r="AJ448" s="34"/>
      <c r="AK448" s="34"/>
      <c r="AL448" s="34"/>
      <c r="AM448" s="34"/>
      <c r="AN448" s="34"/>
      <c r="AO448" s="34"/>
      <c r="AP448" s="34"/>
      <c r="AQ448" s="34"/>
      <c r="AR448" s="34"/>
      <c r="AS448" s="34"/>
      <c r="AT448" s="34"/>
      <c r="AU448" s="34"/>
      <c r="AV448" s="35"/>
      <c r="AW448" s="34"/>
      <c r="AX448" s="34"/>
      <c r="AY448" s="34"/>
      <c r="AZ448" s="34"/>
      <c r="BA448" s="34"/>
      <c r="BB448" s="34"/>
      <c r="BC448" s="34"/>
      <c r="BD448" s="34"/>
      <c r="BE448" s="34"/>
      <c r="BF448" s="34"/>
      <c r="BG448" s="34"/>
      <c r="BH448" s="34"/>
      <c r="BI448" s="34"/>
      <c r="BJ448" s="34"/>
      <c r="BK448" s="34"/>
      <c r="BL448" s="34"/>
      <c r="BM448" s="34"/>
      <c r="BN448" s="34"/>
      <c r="BO448" s="34"/>
      <c r="BP448" s="34"/>
      <c r="BQ448" s="34"/>
      <c r="BR448" s="34"/>
      <c r="BS448" s="34"/>
      <c r="BT448" s="34"/>
      <c r="BU448" s="34"/>
      <c r="BV448" s="34"/>
      <c r="BW448" s="34"/>
      <c r="BX448" s="34"/>
      <c r="BY448" s="34"/>
      <c r="BZ448" s="34"/>
      <c r="CA448" s="34"/>
      <c r="CB448" s="34"/>
      <c r="CC448" s="34"/>
      <c r="CD448" s="34"/>
      <c r="CE448" s="34"/>
      <c r="CF448" s="34"/>
      <c r="CG448" s="34"/>
      <c r="CH448" s="34"/>
      <c r="CI448" s="34"/>
      <c r="CJ448" s="34"/>
      <c r="CK448" s="34"/>
      <c r="CL448" s="34"/>
      <c r="CM448" s="34"/>
      <c r="CN448" s="34"/>
      <c r="CO448" s="34"/>
      <c r="CP448" s="34"/>
      <c r="CQ448" s="35"/>
    </row>
    <row r="449" spans="1:95">
      <c r="A449" s="36">
        <v>21</v>
      </c>
      <c r="B449" s="29"/>
      <c r="C449" s="29"/>
      <c r="D449" s="29"/>
      <c r="E449" s="29"/>
      <c r="F449" s="29"/>
      <c r="G449" s="29"/>
      <c r="H449" s="29"/>
      <c r="I449" s="29"/>
      <c r="J449" s="29"/>
      <c r="K449" s="29"/>
      <c r="L449" s="29"/>
      <c r="M449" s="29"/>
      <c r="N449" s="29"/>
      <c r="O449" s="29"/>
      <c r="P449" s="29"/>
      <c r="Q449" s="29"/>
      <c r="R449" s="29"/>
      <c r="S449" s="29"/>
      <c r="T449" s="29"/>
      <c r="U449" s="29"/>
      <c r="V449" s="29"/>
      <c r="W449" s="29"/>
      <c r="X449" s="29"/>
      <c r="Y449" s="29"/>
      <c r="Z449" s="29"/>
      <c r="AA449" s="29"/>
      <c r="AB449" s="29"/>
      <c r="AC449" s="29"/>
      <c r="AD449" s="29"/>
      <c r="AE449" s="29"/>
      <c r="AF449" s="29"/>
      <c r="AG449" s="29"/>
      <c r="AH449" s="29"/>
      <c r="AI449" s="29"/>
      <c r="AJ449" s="29"/>
      <c r="AK449" s="29"/>
      <c r="AL449" s="29"/>
      <c r="AM449" s="29"/>
      <c r="AN449" s="29"/>
      <c r="AO449" s="29"/>
      <c r="AP449" s="29"/>
      <c r="AQ449" s="29"/>
      <c r="AR449" s="29"/>
      <c r="AS449" s="29"/>
      <c r="AT449" s="29"/>
      <c r="AU449" s="29"/>
      <c r="AV449" s="30"/>
      <c r="AW449" s="29"/>
      <c r="AX449" s="29"/>
      <c r="AY449" s="29"/>
      <c r="AZ449" s="29"/>
      <c r="BA449" s="29"/>
      <c r="BB449" s="29"/>
      <c r="BC449" s="29"/>
      <c r="BD449" s="29"/>
      <c r="BE449" s="29"/>
      <c r="BF449" s="29"/>
      <c r="BG449" s="29"/>
      <c r="BH449" s="29"/>
      <c r="BI449" s="29"/>
      <c r="BJ449" s="29"/>
      <c r="BK449" s="29"/>
      <c r="BL449" s="29"/>
      <c r="BM449" s="29"/>
      <c r="BN449" s="29"/>
      <c r="BO449" s="29"/>
      <c r="BP449" s="29"/>
      <c r="BQ449" s="29"/>
      <c r="BR449" s="29"/>
      <c r="BS449" s="29"/>
      <c r="BT449" s="29"/>
      <c r="BU449" s="29"/>
      <c r="BV449" s="29"/>
      <c r="BW449" s="29"/>
      <c r="BX449" s="29"/>
      <c r="BY449" s="29"/>
      <c r="BZ449" s="29"/>
      <c r="CA449" s="29"/>
      <c r="CB449" s="29"/>
      <c r="CC449" s="29"/>
      <c r="CD449" s="29"/>
      <c r="CE449" s="29"/>
      <c r="CF449" s="29"/>
      <c r="CG449" s="29"/>
      <c r="CH449" s="29"/>
      <c r="CI449" s="29"/>
      <c r="CJ449" s="29"/>
      <c r="CK449" s="29"/>
      <c r="CL449" s="29"/>
      <c r="CM449" s="29"/>
      <c r="CN449" s="29"/>
      <c r="CO449" s="29"/>
      <c r="CP449" s="29"/>
      <c r="CQ449" s="30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 ht="49.5" customHeight="1">
      <c r="A466" s="33"/>
      <c r="B466" s="34"/>
      <c r="C466" s="34"/>
      <c r="D466" s="34"/>
      <c r="E466" s="34"/>
      <c r="F466" s="34"/>
      <c r="G466" s="34"/>
      <c r="H466" s="34"/>
      <c r="I466" s="34"/>
      <c r="J466" s="34"/>
      <c r="K466" s="34"/>
      <c r="L466" s="34"/>
      <c r="M466" s="34"/>
      <c r="N466" s="34"/>
      <c r="O466" s="34"/>
      <c r="P466" s="34"/>
      <c r="Q466" s="34"/>
      <c r="R466" s="34"/>
      <c r="S466" s="34"/>
      <c r="T466" s="34"/>
      <c r="U466" s="34"/>
      <c r="V466" s="34"/>
      <c r="W466" s="34"/>
      <c r="X466" s="34"/>
      <c r="Y466" s="34"/>
      <c r="Z466" s="34"/>
      <c r="AA466" s="34"/>
      <c r="AB466" s="34"/>
      <c r="AC466" s="34"/>
      <c r="AD466" s="34"/>
      <c r="AE466" s="34"/>
      <c r="AF466" s="34"/>
      <c r="AG466" s="34"/>
      <c r="AH466" s="34"/>
      <c r="AI466" s="34"/>
      <c r="AJ466" s="34"/>
      <c r="AK466" s="34"/>
      <c r="AL466" s="34"/>
      <c r="AM466" s="34"/>
      <c r="AN466" s="34"/>
      <c r="AO466" s="34"/>
      <c r="AP466" s="34"/>
      <c r="AQ466" s="34"/>
      <c r="AR466" s="34"/>
      <c r="AS466" s="34"/>
      <c r="AT466" s="34"/>
      <c r="AU466" s="34"/>
      <c r="AV466" s="35"/>
      <c r="AW466" s="34"/>
      <c r="AX466" s="34"/>
      <c r="AY466" s="34"/>
      <c r="AZ466" s="34"/>
      <c r="BA466" s="34"/>
      <c r="BB466" s="34"/>
      <c r="BC466" s="34"/>
      <c r="BD466" s="34"/>
      <c r="BE466" s="34"/>
      <c r="BF466" s="34"/>
      <c r="BG466" s="34"/>
      <c r="BH466" s="34"/>
      <c r="BI466" s="34"/>
      <c r="BJ466" s="34"/>
      <c r="BK466" s="34"/>
      <c r="BL466" s="34"/>
      <c r="BM466" s="34"/>
      <c r="BN466" s="34"/>
      <c r="BO466" s="34"/>
      <c r="BP466" s="34"/>
      <c r="BQ466" s="34"/>
      <c r="BR466" s="34"/>
      <c r="BS466" s="34"/>
      <c r="BT466" s="34"/>
      <c r="BU466" s="34"/>
      <c r="BV466" s="34"/>
      <c r="BW466" s="34"/>
      <c r="BX466" s="34"/>
      <c r="BY466" s="34"/>
      <c r="BZ466" s="34"/>
      <c r="CA466" s="34"/>
      <c r="CB466" s="34"/>
      <c r="CC466" s="34"/>
      <c r="CD466" s="34"/>
      <c r="CE466" s="34"/>
      <c r="CF466" s="34"/>
      <c r="CG466" s="34"/>
      <c r="CH466" s="34"/>
      <c r="CI466" s="34"/>
      <c r="CJ466" s="34"/>
      <c r="CK466" s="34"/>
      <c r="CL466" s="34"/>
      <c r="CM466" s="34"/>
      <c r="CN466" s="34"/>
      <c r="CO466" s="34"/>
      <c r="CP466" s="34"/>
      <c r="CQ466" s="35"/>
    </row>
    <row r="467" spans="1:95">
      <c r="A467" s="36">
        <v>22</v>
      </c>
      <c r="B467" s="29"/>
      <c r="C467" s="29"/>
      <c r="D467" s="29"/>
      <c r="E467" s="29"/>
      <c r="F467" s="29"/>
      <c r="G467" s="29"/>
      <c r="H467" s="29"/>
      <c r="I467" s="29"/>
      <c r="J467" s="29"/>
      <c r="K467" s="29"/>
      <c r="L467" s="29"/>
      <c r="M467" s="29"/>
      <c r="N467" s="29"/>
      <c r="O467" s="29"/>
      <c r="P467" s="29"/>
      <c r="Q467" s="29"/>
      <c r="R467" s="29"/>
      <c r="S467" s="29"/>
      <c r="T467" s="29"/>
      <c r="U467" s="29"/>
      <c r="V467" s="29"/>
      <c r="W467" s="29"/>
      <c r="X467" s="29"/>
      <c r="Y467" s="29"/>
      <c r="Z467" s="29"/>
      <c r="AA467" s="29"/>
      <c r="AB467" s="29"/>
      <c r="AC467" s="29"/>
      <c r="AD467" s="29"/>
      <c r="AE467" s="29"/>
      <c r="AF467" s="29"/>
      <c r="AG467" s="29"/>
      <c r="AH467" s="29"/>
      <c r="AI467" s="29"/>
      <c r="AJ467" s="29"/>
      <c r="AK467" s="29"/>
      <c r="AL467" s="29"/>
      <c r="AM467" s="29"/>
      <c r="AN467" s="29"/>
      <c r="AO467" s="29"/>
      <c r="AP467" s="29"/>
      <c r="AQ467" s="29"/>
      <c r="AR467" s="29"/>
      <c r="AS467" s="29"/>
      <c r="AT467" s="29"/>
      <c r="AU467" s="29"/>
      <c r="AV467" s="30"/>
      <c r="AW467" s="29"/>
      <c r="AX467" s="29"/>
      <c r="AY467" s="29"/>
      <c r="AZ467" s="29"/>
      <c r="BA467" s="29"/>
      <c r="BB467" s="29"/>
      <c r="BC467" s="29"/>
      <c r="BD467" s="29"/>
      <c r="BE467" s="29"/>
      <c r="BF467" s="29"/>
      <c r="BG467" s="29"/>
      <c r="BH467" s="29"/>
      <c r="BI467" s="29"/>
      <c r="BJ467" s="29"/>
      <c r="BK467" s="29"/>
      <c r="BL467" s="29"/>
      <c r="BM467" s="29"/>
      <c r="BN467" s="29"/>
      <c r="BO467" s="29"/>
      <c r="BP467" s="29"/>
      <c r="BQ467" s="29"/>
      <c r="BR467" s="29"/>
      <c r="BS467" s="29"/>
      <c r="BT467" s="29"/>
      <c r="BU467" s="29"/>
      <c r="BV467" s="29"/>
      <c r="BW467" s="29"/>
      <c r="BX467" s="29"/>
      <c r="BY467" s="29"/>
      <c r="BZ467" s="29"/>
      <c r="CA467" s="29"/>
      <c r="CB467" s="29"/>
      <c r="CC467" s="29"/>
      <c r="CD467" s="29"/>
      <c r="CE467" s="29"/>
      <c r="CF467" s="29"/>
      <c r="CG467" s="29"/>
      <c r="CH467" s="29"/>
      <c r="CI467" s="29"/>
      <c r="CJ467" s="29"/>
      <c r="CK467" s="29"/>
      <c r="CL467" s="29"/>
      <c r="CM467" s="29"/>
      <c r="CN467" s="29"/>
      <c r="CO467" s="29"/>
      <c r="CP467" s="29"/>
      <c r="CQ467" s="30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 ht="398.5" customHeight="1">
      <c r="A484" s="33"/>
      <c r="B484" s="34"/>
      <c r="C484" s="34"/>
      <c r="D484" s="34"/>
      <c r="E484" s="34"/>
      <c r="F484" s="34"/>
      <c r="G484" s="34"/>
      <c r="H484" s="34"/>
      <c r="I484" s="34"/>
      <c r="J484" s="34"/>
      <c r="K484" s="34"/>
      <c r="L484" s="34"/>
      <c r="M484" s="34"/>
      <c r="N484" s="34"/>
      <c r="O484" s="34"/>
      <c r="P484" s="34"/>
      <c r="Q484" s="34"/>
      <c r="R484" s="34"/>
      <c r="S484" s="34"/>
      <c r="T484" s="34"/>
      <c r="U484" s="34"/>
      <c r="V484" s="34"/>
      <c r="W484" s="34"/>
      <c r="X484" s="34"/>
      <c r="Y484" s="34"/>
      <c r="Z484" s="34"/>
      <c r="AA484" s="34"/>
      <c r="AB484" s="34"/>
      <c r="AC484" s="34"/>
      <c r="AD484" s="34"/>
      <c r="AE484" s="34"/>
      <c r="AF484" s="34"/>
      <c r="AG484" s="34"/>
      <c r="AH484" s="34"/>
      <c r="AI484" s="34"/>
      <c r="AJ484" s="34"/>
      <c r="AK484" s="34"/>
      <c r="AL484" s="34"/>
      <c r="AM484" s="34"/>
      <c r="AN484" s="34"/>
      <c r="AO484" s="34"/>
      <c r="AP484" s="34"/>
      <c r="AQ484" s="34"/>
      <c r="AR484" s="34"/>
      <c r="AS484" s="34"/>
      <c r="AT484" s="34"/>
      <c r="AU484" s="34"/>
      <c r="AV484" s="35"/>
      <c r="AW484" s="34"/>
      <c r="AX484" s="34"/>
      <c r="AY484" s="34"/>
      <c r="AZ484" s="34"/>
      <c r="BA484" s="34"/>
      <c r="BB484" s="34"/>
      <c r="BC484" s="34"/>
      <c r="BD484" s="34"/>
      <c r="BE484" s="34"/>
      <c r="BF484" s="34"/>
      <c r="BG484" s="34"/>
      <c r="BH484" s="34"/>
      <c r="BI484" s="34"/>
      <c r="BJ484" s="34"/>
      <c r="BK484" s="34"/>
      <c r="BL484" s="34"/>
      <c r="BM484" s="34"/>
      <c r="BN484" s="34"/>
      <c r="BO484" s="34"/>
      <c r="BP484" s="34"/>
      <c r="BQ484" s="34"/>
      <c r="BR484" s="34"/>
      <c r="BS484" s="34"/>
      <c r="BT484" s="34"/>
      <c r="BU484" s="34"/>
      <c r="BV484" s="34"/>
      <c r="BW484" s="34"/>
      <c r="BX484" s="34"/>
      <c r="BY484" s="34"/>
      <c r="BZ484" s="34"/>
      <c r="CA484" s="34"/>
      <c r="CB484" s="34"/>
      <c r="CC484" s="34"/>
      <c r="CD484" s="34"/>
      <c r="CE484" s="34"/>
      <c r="CF484" s="34"/>
      <c r="CG484" s="34"/>
      <c r="CH484" s="34"/>
      <c r="CI484" s="34"/>
      <c r="CJ484" s="34"/>
      <c r="CK484" s="34"/>
      <c r="CL484" s="34"/>
      <c r="CM484" s="34"/>
      <c r="CN484" s="34"/>
      <c r="CO484" s="34"/>
      <c r="CP484" s="34"/>
      <c r="CQ484" s="35"/>
    </row>
    <row r="485" spans="1:95">
      <c r="A485" s="36">
        <v>23</v>
      </c>
      <c r="B485" s="29"/>
      <c r="C485" s="29"/>
      <c r="D485" s="29"/>
      <c r="E485" s="29"/>
      <c r="F485" s="29"/>
      <c r="G485" s="29"/>
      <c r="H485" s="29"/>
      <c r="I485" s="29"/>
      <c r="J485" s="29"/>
      <c r="K485" s="29"/>
      <c r="L485" s="29"/>
      <c r="M485" s="29"/>
      <c r="N485" s="29"/>
      <c r="O485" s="29"/>
      <c r="P485" s="29"/>
      <c r="Q485" s="29"/>
      <c r="R485" s="29"/>
      <c r="S485" s="29"/>
      <c r="T485" s="29"/>
      <c r="U485" s="29"/>
      <c r="V485" s="29"/>
      <c r="W485" s="29"/>
      <c r="X485" s="29"/>
      <c r="Y485" s="29"/>
      <c r="Z485" s="29"/>
      <c r="AA485" s="29"/>
      <c r="AB485" s="29"/>
      <c r="AC485" s="29"/>
      <c r="AD485" s="29"/>
      <c r="AE485" s="29"/>
      <c r="AF485" s="29"/>
      <c r="AG485" s="29"/>
      <c r="AH485" s="29"/>
      <c r="AI485" s="29"/>
      <c r="AJ485" s="29"/>
      <c r="AK485" s="29"/>
      <c r="AL485" s="29"/>
      <c r="AM485" s="29"/>
      <c r="AN485" s="29"/>
      <c r="AO485" s="29"/>
      <c r="AP485" s="29"/>
      <c r="AQ485" s="29"/>
      <c r="AR485" s="29"/>
      <c r="AS485" s="29"/>
      <c r="AT485" s="29"/>
      <c r="AU485" s="29"/>
      <c r="AV485" s="30"/>
      <c r="AW485" s="29"/>
      <c r="AX485" s="29"/>
      <c r="AY485" s="29"/>
      <c r="AZ485" s="29"/>
      <c r="BA485" s="29"/>
      <c r="BB485" s="29"/>
      <c r="BC485" s="29"/>
      <c r="BD485" s="29"/>
      <c r="BE485" s="29"/>
      <c r="BF485" s="29"/>
      <c r="BG485" s="29"/>
      <c r="BH485" s="29"/>
      <c r="BI485" s="29"/>
      <c r="BJ485" s="29"/>
      <c r="BK485" s="29"/>
      <c r="BL485" s="29"/>
      <c r="BM485" s="29"/>
      <c r="BN485" s="29"/>
      <c r="BO485" s="29"/>
      <c r="BP485" s="29"/>
      <c r="BQ485" s="29"/>
      <c r="BR485" s="29"/>
      <c r="BS485" s="29"/>
      <c r="BT485" s="29"/>
      <c r="BU485" s="29"/>
      <c r="BV485" s="29"/>
      <c r="BW485" s="29"/>
      <c r="BX485" s="29"/>
      <c r="BY485" s="29"/>
      <c r="BZ485" s="29"/>
      <c r="CA485" s="29"/>
      <c r="CB485" s="29"/>
      <c r="CC485" s="29"/>
      <c r="CD485" s="29"/>
      <c r="CE485" s="29"/>
      <c r="CF485" s="29"/>
      <c r="CG485" s="29"/>
      <c r="CH485" s="29"/>
      <c r="CI485" s="29"/>
      <c r="CJ485" s="29"/>
      <c r="CK485" s="29"/>
      <c r="CL485" s="29"/>
      <c r="CM485" s="29"/>
      <c r="CN485" s="29"/>
      <c r="CO485" s="29"/>
      <c r="CP485" s="29"/>
      <c r="CQ485" s="30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 ht="93" customHeight="1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 ht="63.65" customHeight="1">
      <c r="A543" s="31"/>
      <c r="AV543" s="32"/>
      <c r="CQ543" s="32"/>
    </row>
    <row r="544" spans="1:95" ht="56.15" customHeight="1">
      <c r="A544" s="31"/>
      <c r="AV544" s="32"/>
      <c r="CQ544" s="32"/>
    </row>
    <row r="545" spans="1:95">
      <c r="A545" s="33"/>
      <c r="B545" s="34"/>
      <c r="C545" s="34"/>
      <c r="D545" s="34"/>
      <c r="E545" s="34"/>
      <c r="F545" s="34"/>
      <c r="G545" s="34"/>
      <c r="H545" s="34"/>
      <c r="I545" s="34"/>
      <c r="J545" s="34"/>
      <c r="K545" s="34"/>
      <c r="L545" s="34"/>
      <c r="M545" s="34"/>
      <c r="N545" s="34"/>
      <c r="O545" s="34"/>
      <c r="P545" s="34"/>
      <c r="Q545" s="34"/>
      <c r="R545" s="34"/>
      <c r="S545" s="34"/>
      <c r="T545" s="34"/>
      <c r="U545" s="34"/>
      <c r="V545" s="34"/>
      <c r="W545" s="34"/>
      <c r="X545" s="34"/>
      <c r="Y545" s="34"/>
      <c r="Z545" s="34"/>
      <c r="AA545" s="34"/>
      <c r="AB545" s="34"/>
      <c r="AC545" s="34"/>
      <c r="AD545" s="34"/>
      <c r="AE545" s="34"/>
      <c r="AF545" s="34"/>
      <c r="AG545" s="34"/>
      <c r="AH545" s="34"/>
      <c r="AI545" s="34"/>
      <c r="AJ545" s="34"/>
      <c r="AK545" s="34"/>
      <c r="AL545" s="34"/>
      <c r="AM545" s="34"/>
      <c r="AN545" s="34"/>
      <c r="AO545" s="34"/>
      <c r="AP545" s="34"/>
      <c r="AQ545" s="34"/>
      <c r="AR545" s="34"/>
      <c r="AS545" s="34"/>
      <c r="AT545" s="34"/>
      <c r="AU545" s="34"/>
      <c r="AV545" s="35"/>
      <c r="AW545" s="34"/>
      <c r="AX545" s="34"/>
      <c r="AY545" s="34"/>
      <c r="AZ545" s="34"/>
      <c r="BA545" s="34"/>
      <c r="BB545" s="34"/>
      <c r="BC545" s="34"/>
      <c r="BD545" s="34"/>
      <c r="BE545" s="34"/>
      <c r="BF545" s="34"/>
      <c r="BG545" s="34"/>
      <c r="BH545" s="34"/>
      <c r="BI545" s="34"/>
      <c r="BJ545" s="34"/>
      <c r="BK545" s="34"/>
      <c r="BL545" s="34"/>
      <c r="BM545" s="34"/>
      <c r="BN545" s="34"/>
      <c r="BO545" s="34"/>
      <c r="BP545" s="34"/>
      <c r="BQ545" s="34"/>
      <c r="BR545" s="34"/>
      <c r="BS545" s="34"/>
      <c r="BT545" s="34"/>
      <c r="BU545" s="34"/>
      <c r="BV545" s="34"/>
      <c r="BW545" s="34"/>
      <c r="BX545" s="34"/>
      <c r="BY545" s="34"/>
      <c r="BZ545" s="34"/>
      <c r="CA545" s="34"/>
      <c r="CB545" s="34"/>
      <c r="CC545" s="34"/>
      <c r="CD545" s="34"/>
      <c r="CE545" s="34"/>
      <c r="CF545" s="34"/>
      <c r="CG545" s="34"/>
      <c r="CH545" s="34"/>
      <c r="CI545" s="34"/>
      <c r="CJ545" s="34"/>
      <c r="CK545" s="34"/>
      <c r="CL545" s="34"/>
      <c r="CM545" s="34"/>
      <c r="CN545" s="34"/>
      <c r="CO545" s="34"/>
      <c r="CP545" s="34"/>
      <c r="CQ545" s="35"/>
    </row>
    <row r="546" spans="1:95">
      <c r="A546" s="36">
        <v>24</v>
      </c>
      <c r="B546" s="29"/>
      <c r="C546" s="29"/>
      <c r="D546" s="29"/>
      <c r="E546" s="29"/>
      <c r="F546" s="29"/>
      <c r="G546" s="29"/>
      <c r="H546" s="29"/>
      <c r="I546" s="29"/>
      <c r="J546" s="29"/>
      <c r="K546" s="29"/>
      <c r="L546" s="29"/>
      <c r="M546" s="29"/>
      <c r="N546" s="29"/>
      <c r="O546" s="29"/>
      <c r="P546" s="29"/>
      <c r="Q546" s="29"/>
      <c r="R546" s="29"/>
      <c r="S546" s="29"/>
      <c r="T546" s="29"/>
      <c r="U546" s="29"/>
      <c r="V546" s="29"/>
      <c r="W546" s="29"/>
      <c r="X546" s="29"/>
      <c r="Y546" s="29"/>
      <c r="Z546" s="29"/>
      <c r="AA546" s="29"/>
      <c r="AB546" s="29"/>
      <c r="AC546" s="29"/>
      <c r="AD546" s="29"/>
      <c r="AE546" s="29"/>
      <c r="AF546" s="29"/>
      <c r="AG546" s="29"/>
      <c r="AH546" s="29"/>
      <c r="AI546" s="29"/>
      <c r="AJ546" s="29"/>
      <c r="AK546" s="29"/>
      <c r="AL546" s="29"/>
      <c r="AM546" s="29"/>
      <c r="AN546" s="29"/>
      <c r="AO546" s="29"/>
      <c r="AP546" s="29"/>
      <c r="AQ546" s="29"/>
      <c r="AR546" s="29"/>
      <c r="AS546" s="29"/>
      <c r="AT546" s="29"/>
      <c r="AU546" s="29"/>
      <c r="AV546" s="30"/>
      <c r="AW546" s="29"/>
      <c r="AX546" s="29"/>
      <c r="AY546" s="29"/>
      <c r="AZ546" s="29"/>
      <c r="BA546" s="29"/>
      <c r="BB546" s="29"/>
      <c r="BC546" s="29"/>
      <c r="BD546" s="29"/>
      <c r="BE546" s="29"/>
      <c r="BF546" s="29"/>
      <c r="BG546" s="29"/>
      <c r="BH546" s="29"/>
      <c r="BI546" s="29"/>
      <c r="BJ546" s="29"/>
      <c r="BK546" s="29"/>
      <c r="BL546" s="29"/>
      <c r="BM546" s="29"/>
      <c r="BN546" s="29"/>
      <c r="BO546" s="29"/>
      <c r="BP546" s="29"/>
      <c r="BQ546" s="29"/>
      <c r="BR546" s="29"/>
      <c r="BS546" s="29"/>
      <c r="BT546" s="29"/>
      <c r="BU546" s="29"/>
      <c r="BV546" s="29"/>
      <c r="BW546" s="29"/>
      <c r="BX546" s="29"/>
      <c r="BY546" s="29"/>
      <c r="BZ546" s="29"/>
      <c r="CA546" s="29"/>
      <c r="CB546" s="29"/>
      <c r="CC546" s="29"/>
      <c r="CD546" s="29"/>
      <c r="CE546" s="29"/>
      <c r="CF546" s="29"/>
      <c r="CG546" s="29"/>
      <c r="CH546" s="29"/>
      <c r="CI546" s="29"/>
      <c r="CJ546" s="29"/>
      <c r="CK546" s="29"/>
      <c r="CL546" s="29"/>
      <c r="CM546" s="29"/>
      <c r="CN546" s="29"/>
      <c r="CO546" s="29"/>
      <c r="CP546" s="29"/>
      <c r="CQ546" s="30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 ht="77.5" customHeight="1">
      <c r="A578" s="33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5"/>
      <c r="AW578" s="34"/>
      <c r="AX578" s="34"/>
      <c r="AY578" s="34"/>
      <c r="AZ578" s="34"/>
      <c r="BA578" s="34"/>
      <c r="BB578" s="34"/>
      <c r="BC578" s="34"/>
      <c r="BD578" s="34"/>
      <c r="BE578" s="34"/>
      <c r="BF578" s="34"/>
      <c r="BG578" s="34"/>
      <c r="BH578" s="34"/>
      <c r="BI578" s="34"/>
      <c r="BJ578" s="34"/>
      <c r="BK578" s="34"/>
      <c r="BL578" s="34"/>
      <c r="BM578" s="34"/>
      <c r="BN578" s="34"/>
      <c r="BO578" s="34"/>
      <c r="BP578" s="34"/>
      <c r="BQ578" s="34"/>
      <c r="BR578" s="34"/>
      <c r="BS578" s="34"/>
      <c r="BT578" s="34"/>
      <c r="BU578" s="34"/>
      <c r="BV578" s="34"/>
      <c r="BW578" s="34"/>
      <c r="BX578" s="34"/>
      <c r="BY578" s="34"/>
      <c r="BZ578" s="34"/>
      <c r="CA578" s="34"/>
      <c r="CB578" s="34"/>
      <c r="CC578" s="34"/>
      <c r="CD578" s="34"/>
      <c r="CE578" s="34"/>
      <c r="CF578" s="34"/>
      <c r="CG578" s="34"/>
      <c r="CH578" s="34"/>
      <c r="CI578" s="34"/>
      <c r="CJ578" s="34"/>
      <c r="CK578" s="34"/>
      <c r="CL578" s="34"/>
      <c r="CM578" s="34"/>
      <c r="CN578" s="34"/>
      <c r="CO578" s="34"/>
      <c r="CP578" s="34"/>
      <c r="CQ578" s="35"/>
    </row>
    <row r="579" spans="1:95">
      <c r="A579" s="36">
        <v>25</v>
      </c>
      <c r="B579" s="29"/>
      <c r="C579" s="29"/>
      <c r="D579" s="29"/>
      <c r="E579" s="29"/>
      <c r="F579" s="29"/>
      <c r="G579" s="29"/>
      <c r="H579" s="29"/>
      <c r="I579" s="29"/>
      <c r="J579" s="29"/>
      <c r="K579" s="29"/>
      <c r="L579" s="29"/>
      <c r="M579" s="29"/>
      <c r="N579" s="29"/>
      <c r="O579" s="29"/>
      <c r="P579" s="29"/>
      <c r="Q579" s="29"/>
      <c r="R579" s="29"/>
      <c r="S579" s="29"/>
      <c r="T579" s="29"/>
      <c r="U579" s="29"/>
      <c r="V579" s="29"/>
      <c r="W579" s="29"/>
      <c r="X579" s="29"/>
      <c r="Y579" s="29"/>
      <c r="Z579" s="29"/>
      <c r="AA579" s="29"/>
      <c r="AB579" s="29"/>
      <c r="AC579" s="29"/>
      <c r="AD579" s="29"/>
      <c r="AE579" s="29"/>
      <c r="AF579" s="29"/>
      <c r="AG579" s="29"/>
      <c r="AH579" s="29"/>
      <c r="AI579" s="29"/>
      <c r="AJ579" s="29"/>
      <c r="AK579" s="29"/>
      <c r="AL579" s="29"/>
      <c r="AM579" s="29"/>
      <c r="AN579" s="29"/>
      <c r="AO579" s="29"/>
      <c r="AP579" s="29"/>
      <c r="AQ579" s="29"/>
      <c r="AR579" s="29"/>
      <c r="AS579" s="29"/>
      <c r="AT579" s="29"/>
      <c r="AU579" s="29"/>
      <c r="AV579" s="30"/>
      <c r="AW579" s="29"/>
      <c r="AX579" s="29"/>
      <c r="AY579" s="29"/>
      <c r="AZ579" s="29"/>
      <c r="BA579" s="29"/>
      <c r="BB579" s="29"/>
      <c r="BC579" s="29"/>
      <c r="BD579" s="29"/>
      <c r="BE579" s="29"/>
      <c r="BF579" s="29"/>
      <c r="BG579" s="29"/>
      <c r="BH579" s="29"/>
      <c r="BI579" s="29"/>
      <c r="BJ579" s="29"/>
      <c r="BK579" s="29"/>
      <c r="BL579" s="29"/>
      <c r="BM579" s="29"/>
      <c r="BN579" s="29"/>
      <c r="BO579" s="29"/>
      <c r="BP579" s="29"/>
      <c r="BQ579" s="29"/>
      <c r="BR579" s="29"/>
      <c r="BS579" s="29"/>
      <c r="BT579" s="29"/>
      <c r="BU579" s="29"/>
      <c r="BV579" s="29"/>
      <c r="BW579" s="29"/>
      <c r="BX579" s="29"/>
      <c r="BY579" s="29"/>
      <c r="BZ579" s="29"/>
      <c r="CA579" s="29"/>
      <c r="CB579" s="29"/>
      <c r="CC579" s="29"/>
      <c r="CD579" s="29"/>
      <c r="CE579" s="29"/>
      <c r="CF579" s="29"/>
      <c r="CG579" s="29"/>
      <c r="CH579" s="29"/>
      <c r="CI579" s="29"/>
      <c r="CJ579" s="29"/>
      <c r="CK579" s="29"/>
      <c r="CL579" s="29"/>
      <c r="CM579" s="29"/>
      <c r="CN579" s="29"/>
      <c r="CO579" s="29"/>
      <c r="CP579" s="29"/>
      <c r="CQ579" s="30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3"/>
      <c r="B611" s="34"/>
      <c r="C611" s="34"/>
      <c r="D611" s="34"/>
      <c r="E611" s="34"/>
      <c r="F611" s="34"/>
      <c r="G611" s="34"/>
      <c r="H611" s="34"/>
      <c r="I611" s="34"/>
      <c r="J611" s="34"/>
      <c r="K611" s="34"/>
      <c r="L611" s="34"/>
      <c r="M611" s="34"/>
      <c r="N611" s="34"/>
      <c r="O611" s="34"/>
      <c r="P611" s="34"/>
      <c r="Q611" s="34"/>
      <c r="R611" s="34"/>
      <c r="S611" s="34"/>
      <c r="T611" s="34"/>
      <c r="U611" s="34"/>
      <c r="V611" s="34"/>
      <c r="W611" s="34"/>
      <c r="X611" s="34"/>
      <c r="Y611" s="34"/>
      <c r="Z611" s="34"/>
      <c r="AA611" s="34"/>
      <c r="AB611" s="34"/>
      <c r="AC611" s="34"/>
      <c r="AD611" s="34"/>
      <c r="AE611" s="34"/>
      <c r="AF611" s="34"/>
      <c r="AG611" s="34"/>
      <c r="AH611" s="34"/>
      <c r="AI611" s="34"/>
      <c r="AJ611" s="34"/>
      <c r="AK611" s="34"/>
      <c r="AL611" s="34"/>
      <c r="AM611" s="34"/>
      <c r="AN611" s="34"/>
      <c r="AO611" s="34"/>
      <c r="AP611" s="34"/>
      <c r="AQ611" s="34"/>
      <c r="AR611" s="34"/>
      <c r="AS611" s="34"/>
      <c r="AT611" s="34"/>
      <c r="AU611" s="34"/>
      <c r="AV611" s="35"/>
      <c r="AW611" s="34"/>
      <c r="AX611" s="34"/>
      <c r="AY611" s="34"/>
      <c r="AZ611" s="34"/>
      <c r="BA611" s="34"/>
      <c r="BB611" s="34"/>
      <c r="BC611" s="34"/>
      <c r="BD611" s="34"/>
      <c r="BE611" s="34"/>
      <c r="BF611" s="34"/>
      <c r="BG611" s="34"/>
      <c r="BH611" s="34"/>
      <c r="BI611" s="34"/>
      <c r="BJ611" s="34"/>
      <c r="BK611" s="34"/>
      <c r="BL611" s="34"/>
      <c r="BM611" s="34"/>
      <c r="BN611" s="34"/>
      <c r="BO611" s="34"/>
      <c r="BP611" s="34"/>
      <c r="BQ611" s="34"/>
      <c r="BR611" s="34"/>
      <c r="BS611" s="34"/>
      <c r="BT611" s="34"/>
      <c r="BU611" s="34"/>
      <c r="BV611" s="34"/>
      <c r="BW611" s="34"/>
      <c r="BX611" s="34"/>
      <c r="BY611" s="34"/>
      <c r="BZ611" s="34"/>
      <c r="CA611" s="34"/>
      <c r="CB611" s="34"/>
      <c r="CC611" s="34"/>
      <c r="CD611" s="34"/>
      <c r="CE611" s="34"/>
      <c r="CF611" s="34"/>
      <c r="CG611" s="34"/>
      <c r="CH611" s="34"/>
      <c r="CI611" s="34"/>
      <c r="CJ611" s="34"/>
      <c r="CK611" s="34"/>
      <c r="CL611" s="34"/>
      <c r="CM611" s="34"/>
      <c r="CN611" s="34"/>
      <c r="CO611" s="34"/>
      <c r="CP611" s="34"/>
      <c r="CQ611" s="35"/>
    </row>
    <row r="612" spans="1:95">
      <c r="A612" s="36">
        <v>26</v>
      </c>
      <c r="B612" s="29"/>
      <c r="C612" s="29"/>
      <c r="D612" s="29"/>
      <c r="E612" s="29"/>
      <c r="F612" s="29"/>
      <c r="G612" s="29"/>
      <c r="H612" s="29"/>
      <c r="I612" s="29"/>
      <c r="J612" s="29"/>
      <c r="K612" s="29"/>
      <c r="L612" s="29"/>
      <c r="M612" s="29"/>
      <c r="N612" s="29"/>
      <c r="O612" s="29"/>
      <c r="P612" s="29"/>
      <c r="Q612" s="29"/>
      <c r="R612" s="29"/>
      <c r="S612" s="29"/>
      <c r="T612" s="29"/>
      <c r="U612" s="29"/>
      <c r="V612" s="29"/>
      <c r="W612" s="29"/>
      <c r="X612" s="29"/>
      <c r="Y612" s="29"/>
      <c r="Z612" s="29"/>
      <c r="AA612" s="29"/>
      <c r="AB612" s="29"/>
      <c r="AC612" s="29"/>
      <c r="AD612" s="29"/>
      <c r="AE612" s="29"/>
      <c r="AF612" s="29"/>
      <c r="AG612" s="29"/>
      <c r="AH612" s="29"/>
      <c r="AI612" s="29"/>
      <c r="AJ612" s="29"/>
      <c r="AK612" s="29"/>
      <c r="AL612" s="29"/>
      <c r="AM612" s="29"/>
      <c r="AN612" s="29"/>
      <c r="AO612" s="29"/>
      <c r="AP612" s="29"/>
      <c r="AQ612" s="29"/>
      <c r="AR612" s="29"/>
      <c r="AS612" s="29"/>
      <c r="AT612" s="29"/>
      <c r="AU612" s="29"/>
      <c r="AV612" s="30"/>
      <c r="AW612" s="29"/>
      <c r="AX612" s="29"/>
      <c r="AY612" s="29"/>
      <c r="AZ612" s="29"/>
      <c r="BA612" s="29"/>
      <c r="BB612" s="29"/>
      <c r="BC612" s="29"/>
      <c r="BD612" s="29"/>
      <c r="BE612" s="29"/>
      <c r="BF612" s="29"/>
      <c r="BG612" s="29"/>
      <c r="BH612" s="29"/>
      <c r="BI612" s="29"/>
      <c r="BJ612" s="29"/>
      <c r="BK612" s="29"/>
      <c r="BL612" s="29"/>
      <c r="BM612" s="29"/>
      <c r="BN612" s="29"/>
      <c r="BO612" s="29"/>
      <c r="BP612" s="29"/>
      <c r="BQ612" s="29"/>
      <c r="BR612" s="29"/>
      <c r="BS612" s="29"/>
      <c r="BT612" s="29"/>
      <c r="BU612" s="29"/>
      <c r="BV612" s="29"/>
      <c r="BW612" s="29"/>
      <c r="BX612" s="29"/>
      <c r="BY612" s="29"/>
      <c r="BZ612" s="29"/>
      <c r="CA612" s="29"/>
      <c r="CB612" s="29"/>
      <c r="CC612" s="29"/>
      <c r="CD612" s="29"/>
      <c r="CE612" s="29"/>
      <c r="CF612" s="29"/>
      <c r="CG612" s="29"/>
      <c r="CH612" s="29"/>
      <c r="CI612" s="29"/>
      <c r="CJ612" s="29"/>
      <c r="CK612" s="29"/>
      <c r="CL612" s="29"/>
      <c r="CM612" s="29"/>
      <c r="CN612" s="29"/>
      <c r="CO612" s="29"/>
      <c r="CP612" s="29"/>
      <c r="CQ612" s="30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 ht="61.5" customHeight="1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 ht="46.5" customHeight="1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 ht="35.15" customHeight="1">
      <c r="A652" s="33"/>
      <c r="B652" s="34"/>
      <c r="C652" s="34"/>
      <c r="D652" s="34"/>
      <c r="E652" s="34"/>
      <c r="F652" s="34"/>
      <c r="G652" s="34"/>
      <c r="H652" s="34"/>
      <c r="I652" s="34"/>
      <c r="J652" s="34"/>
      <c r="K652" s="34"/>
      <c r="L652" s="34"/>
      <c r="M652" s="34"/>
      <c r="N652" s="34"/>
      <c r="O652" s="34"/>
      <c r="P652" s="34"/>
      <c r="Q652" s="34"/>
      <c r="R652" s="34"/>
      <c r="S652" s="34"/>
      <c r="T652" s="34"/>
      <c r="U652" s="34"/>
      <c r="V652" s="34"/>
      <c r="W652" s="34"/>
      <c r="X652" s="34"/>
      <c r="Y652" s="34"/>
      <c r="Z652" s="34"/>
      <c r="AA652" s="34"/>
      <c r="AB652" s="34"/>
      <c r="AC652" s="34"/>
      <c r="AD652" s="34"/>
      <c r="AE652" s="34"/>
      <c r="AF652" s="34"/>
      <c r="AG652" s="34"/>
      <c r="AH652" s="34"/>
      <c r="AI652" s="34"/>
      <c r="AJ652" s="34"/>
      <c r="AK652" s="34"/>
      <c r="AL652" s="34"/>
      <c r="AM652" s="34"/>
      <c r="AN652" s="34"/>
      <c r="AO652" s="34"/>
      <c r="AP652" s="34"/>
      <c r="AQ652" s="34"/>
      <c r="AR652" s="34"/>
      <c r="AS652" s="34"/>
      <c r="AT652" s="34"/>
      <c r="AU652" s="34"/>
      <c r="AV652" s="35"/>
      <c r="AW652" s="34"/>
      <c r="AX652" s="34"/>
      <c r="AY652" s="34"/>
      <c r="AZ652" s="34"/>
      <c r="BA652" s="34"/>
      <c r="BB652" s="34"/>
      <c r="BC652" s="34"/>
      <c r="BD652" s="34"/>
      <c r="BE652" s="34"/>
      <c r="BF652" s="34"/>
      <c r="BG652" s="34"/>
      <c r="BH652" s="34"/>
      <c r="BI652" s="34"/>
      <c r="BJ652" s="34"/>
      <c r="BK652" s="34"/>
      <c r="BL652" s="34"/>
      <c r="BM652" s="34"/>
      <c r="BN652" s="34"/>
      <c r="BO652" s="34"/>
      <c r="BP652" s="34"/>
      <c r="BQ652" s="34"/>
      <c r="BR652" s="34"/>
      <c r="BS652" s="34"/>
      <c r="BT652" s="34"/>
      <c r="BU652" s="34"/>
      <c r="BV652" s="34"/>
      <c r="BW652" s="34"/>
      <c r="BX652" s="34"/>
      <c r="BY652" s="34"/>
      <c r="BZ652" s="34"/>
      <c r="CA652" s="34"/>
      <c r="CB652" s="34"/>
      <c r="CC652" s="34"/>
      <c r="CD652" s="34"/>
      <c r="CE652" s="34"/>
      <c r="CF652" s="34"/>
      <c r="CG652" s="34"/>
      <c r="CH652" s="34"/>
      <c r="CI652" s="34"/>
      <c r="CJ652" s="34"/>
      <c r="CK652" s="34"/>
      <c r="CL652" s="34"/>
      <c r="CM652" s="34"/>
      <c r="CN652" s="34"/>
      <c r="CO652" s="34"/>
      <c r="CP652" s="34"/>
      <c r="CQ652" s="35"/>
    </row>
    <row r="653" spans="1:95">
      <c r="A653" s="36">
        <v>27</v>
      </c>
      <c r="B653" s="29"/>
      <c r="C653" s="29"/>
      <c r="D653" s="29"/>
      <c r="E653" s="29"/>
      <c r="F653" s="29"/>
      <c r="G653" s="29"/>
      <c r="H653" s="29"/>
      <c r="I653" s="29"/>
      <c r="J653" s="29"/>
      <c r="K653" s="29"/>
      <c r="L653" s="29"/>
      <c r="M653" s="29"/>
      <c r="N653" s="29"/>
      <c r="O653" s="29"/>
      <c r="P653" s="29"/>
      <c r="Q653" s="29"/>
      <c r="R653" s="29"/>
      <c r="S653" s="29"/>
      <c r="T653" s="29"/>
      <c r="U653" s="29"/>
      <c r="V653" s="29"/>
      <c r="W653" s="29"/>
      <c r="X653" s="29"/>
      <c r="Y653" s="29"/>
      <c r="Z653" s="29"/>
      <c r="AA653" s="29"/>
      <c r="AB653" s="29"/>
      <c r="AC653" s="29"/>
      <c r="AD653" s="29"/>
      <c r="AE653" s="29"/>
      <c r="AF653" s="29"/>
      <c r="AG653" s="29"/>
      <c r="AH653" s="29"/>
      <c r="AI653" s="29"/>
      <c r="AJ653" s="29"/>
      <c r="AK653" s="29"/>
      <c r="AL653" s="29"/>
      <c r="AM653" s="29"/>
      <c r="AN653" s="29"/>
      <c r="AO653" s="29"/>
      <c r="AP653" s="29"/>
      <c r="AQ653" s="29"/>
      <c r="AR653" s="29"/>
      <c r="AS653" s="29"/>
      <c r="AT653" s="29"/>
      <c r="AU653" s="29"/>
      <c r="AV653" s="30"/>
      <c r="AW653" s="29"/>
      <c r="AX653" s="29"/>
      <c r="AY653" s="29"/>
      <c r="AZ653" s="29"/>
      <c r="BA653" s="29"/>
      <c r="BB653" s="29"/>
      <c r="BC653" s="29"/>
      <c r="BD653" s="29"/>
      <c r="BE653" s="29"/>
      <c r="BF653" s="29"/>
      <c r="BG653" s="29"/>
      <c r="BH653" s="29"/>
      <c r="BI653" s="29"/>
      <c r="BJ653" s="29"/>
      <c r="BK653" s="29"/>
      <c r="BL653" s="29"/>
      <c r="BM653" s="29"/>
      <c r="BN653" s="29"/>
      <c r="BO653" s="29"/>
      <c r="BP653" s="29"/>
      <c r="BQ653" s="29"/>
      <c r="BR653" s="29"/>
      <c r="BS653" s="29"/>
      <c r="BT653" s="29"/>
      <c r="BU653" s="29"/>
      <c r="BV653" s="29"/>
      <c r="BW653" s="29"/>
      <c r="BX653" s="29"/>
      <c r="BY653" s="29"/>
      <c r="BZ653" s="29"/>
      <c r="CA653" s="29"/>
      <c r="CB653" s="29"/>
      <c r="CC653" s="29"/>
      <c r="CD653" s="29"/>
      <c r="CE653" s="29"/>
      <c r="CF653" s="29"/>
      <c r="CG653" s="29"/>
      <c r="CH653" s="29"/>
      <c r="CI653" s="29"/>
      <c r="CJ653" s="29"/>
      <c r="CK653" s="29"/>
      <c r="CL653" s="29"/>
      <c r="CM653" s="29"/>
      <c r="CN653" s="29"/>
      <c r="CO653" s="29"/>
      <c r="CP653" s="29"/>
      <c r="CQ653" s="30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 ht="178.5" customHeight="1">
      <c r="A670" s="33"/>
      <c r="B670" s="34"/>
      <c r="C670" s="34"/>
      <c r="D670" s="34"/>
      <c r="E670" s="34"/>
      <c r="F670" s="34"/>
      <c r="G670" s="34"/>
      <c r="H670" s="34"/>
      <c r="I670" s="34"/>
      <c r="J670" s="34"/>
      <c r="K670" s="34"/>
      <c r="L670" s="34"/>
      <c r="M670" s="34"/>
      <c r="N670" s="34"/>
      <c r="O670" s="34"/>
      <c r="P670" s="34"/>
      <c r="Q670" s="34"/>
      <c r="R670" s="34"/>
      <c r="S670" s="34"/>
      <c r="T670" s="34"/>
      <c r="U670" s="34"/>
      <c r="V670" s="34"/>
      <c r="W670" s="34"/>
      <c r="X670" s="34"/>
      <c r="Y670" s="34"/>
      <c r="Z670" s="34"/>
      <c r="AA670" s="34"/>
      <c r="AB670" s="34"/>
      <c r="AC670" s="34"/>
      <c r="AD670" s="34"/>
      <c r="AE670" s="34"/>
      <c r="AF670" s="34"/>
      <c r="AG670" s="34"/>
      <c r="AH670" s="34"/>
      <c r="AI670" s="34"/>
      <c r="AJ670" s="34"/>
      <c r="AK670" s="34"/>
      <c r="AL670" s="34"/>
      <c r="AM670" s="34"/>
      <c r="AN670" s="34"/>
      <c r="AO670" s="34"/>
      <c r="AP670" s="34"/>
      <c r="AQ670" s="34"/>
      <c r="AR670" s="34"/>
      <c r="AS670" s="34"/>
      <c r="AT670" s="34"/>
      <c r="AU670" s="34"/>
      <c r="AV670" s="35"/>
      <c r="AW670" s="34"/>
      <c r="AX670" s="34"/>
      <c r="AY670" s="34"/>
      <c r="AZ670" s="34"/>
      <c r="BA670" s="34"/>
      <c r="BB670" s="34"/>
      <c r="BC670" s="34"/>
      <c r="BD670" s="34"/>
      <c r="BE670" s="34"/>
      <c r="BF670" s="34"/>
      <c r="BG670" s="34"/>
      <c r="BH670" s="34"/>
      <c r="BI670" s="34"/>
      <c r="BJ670" s="34"/>
      <c r="BK670" s="34"/>
      <c r="BL670" s="34"/>
      <c r="BM670" s="34"/>
      <c r="BN670" s="34"/>
      <c r="BO670" s="34"/>
      <c r="BP670" s="34"/>
      <c r="BQ670" s="34"/>
      <c r="BR670" s="34"/>
      <c r="BS670" s="34"/>
      <c r="BT670" s="34"/>
      <c r="BU670" s="34"/>
      <c r="BV670" s="34"/>
      <c r="BW670" s="34"/>
      <c r="BX670" s="34"/>
      <c r="BY670" s="34"/>
      <c r="BZ670" s="34"/>
      <c r="CA670" s="34"/>
      <c r="CB670" s="34"/>
      <c r="CC670" s="34"/>
      <c r="CD670" s="34"/>
      <c r="CE670" s="34"/>
      <c r="CF670" s="34"/>
      <c r="CG670" s="34"/>
      <c r="CH670" s="34"/>
      <c r="CI670" s="34"/>
      <c r="CJ670" s="34"/>
      <c r="CK670" s="34"/>
      <c r="CL670" s="34"/>
      <c r="CM670" s="34"/>
      <c r="CN670" s="34"/>
      <c r="CO670" s="34"/>
      <c r="CP670" s="34"/>
      <c r="CQ670" s="35"/>
    </row>
    <row r="671" spans="1:95">
      <c r="A671" s="36">
        <v>28</v>
      </c>
      <c r="B671" s="29"/>
      <c r="C671" s="29"/>
      <c r="D671" s="29"/>
      <c r="E671" s="29"/>
      <c r="F671" s="29"/>
      <c r="G671" s="29"/>
      <c r="H671" s="29"/>
      <c r="I671" s="29"/>
      <c r="J671" s="29"/>
      <c r="K671" s="29"/>
      <c r="L671" s="29"/>
      <c r="M671" s="29"/>
      <c r="N671" s="29"/>
      <c r="O671" s="29"/>
      <c r="P671" s="29"/>
      <c r="Q671" s="29"/>
      <c r="R671" s="29"/>
      <c r="S671" s="29"/>
      <c r="T671" s="29"/>
      <c r="U671" s="29"/>
      <c r="V671" s="29"/>
      <c r="W671" s="29"/>
      <c r="X671" s="29"/>
      <c r="Y671" s="29"/>
      <c r="Z671" s="29"/>
      <c r="AA671" s="29"/>
      <c r="AB671" s="29"/>
      <c r="AC671" s="29"/>
      <c r="AD671" s="29"/>
      <c r="AE671" s="29"/>
      <c r="AF671" s="29"/>
      <c r="AG671" s="29"/>
      <c r="AH671" s="29"/>
      <c r="AI671" s="29"/>
      <c r="AJ671" s="29"/>
      <c r="AK671" s="29"/>
      <c r="AL671" s="29"/>
      <c r="AM671" s="29"/>
      <c r="AN671" s="29"/>
      <c r="AO671" s="29"/>
      <c r="AP671" s="29"/>
      <c r="AQ671" s="29"/>
      <c r="AR671" s="29"/>
      <c r="AS671" s="29"/>
      <c r="AT671" s="29"/>
      <c r="AU671" s="29"/>
      <c r="AV671" s="30"/>
      <c r="AW671" s="29"/>
      <c r="AX671" s="29"/>
      <c r="AY671" s="29"/>
      <c r="AZ671" s="29"/>
      <c r="BA671" s="29"/>
      <c r="BB671" s="29"/>
      <c r="BC671" s="29"/>
      <c r="BD671" s="29"/>
      <c r="BE671" s="29"/>
      <c r="BF671" s="29"/>
      <c r="BG671" s="29"/>
      <c r="BH671" s="29"/>
      <c r="BI671" s="29"/>
      <c r="BJ671" s="29"/>
      <c r="BK671" s="29"/>
      <c r="BL671" s="29"/>
      <c r="BM671" s="29"/>
      <c r="BN671" s="29"/>
      <c r="BO671" s="29"/>
      <c r="BP671" s="29"/>
      <c r="BQ671" s="29"/>
      <c r="BR671" s="29"/>
      <c r="BS671" s="29"/>
      <c r="BT671" s="29"/>
      <c r="BU671" s="29"/>
      <c r="BV671" s="29"/>
      <c r="BW671" s="29"/>
      <c r="BX671" s="29"/>
      <c r="BY671" s="29"/>
      <c r="BZ671" s="29"/>
      <c r="CA671" s="29"/>
      <c r="CB671" s="29"/>
      <c r="CC671" s="29"/>
      <c r="CD671" s="29"/>
      <c r="CE671" s="29"/>
      <c r="CF671" s="29"/>
      <c r="CG671" s="29"/>
      <c r="CH671" s="29"/>
      <c r="CI671" s="29"/>
      <c r="CJ671" s="29"/>
      <c r="CK671" s="29"/>
      <c r="CL671" s="29"/>
      <c r="CM671" s="29"/>
      <c r="CN671" s="29"/>
      <c r="CO671" s="29"/>
      <c r="CP671" s="29"/>
      <c r="CQ671" s="30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3"/>
      <c r="B692" s="34"/>
      <c r="C692" s="34"/>
      <c r="D692" s="34"/>
      <c r="E692" s="34"/>
      <c r="F692" s="34"/>
      <c r="G692" s="34"/>
      <c r="H692" s="34"/>
      <c r="I692" s="34"/>
      <c r="J692" s="34"/>
      <c r="K692" s="34"/>
      <c r="L692" s="34"/>
      <c r="M692" s="34"/>
      <c r="N692" s="34"/>
      <c r="O692" s="34"/>
      <c r="P692" s="34"/>
      <c r="Q692" s="34"/>
      <c r="R692" s="34"/>
      <c r="S692" s="34"/>
      <c r="T692" s="34"/>
      <c r="U692" s="34"/>
      <c r="V692" s="34"/>
      <c r="W692" s="34"/>
      <c r="X692" s="34"/>
      <c r="Y692" s="34"/>
      <c r="Z692" s="34"/>
      <c r="AA692" s="34"/>
      <c r="AB692" s="34"/>
      <c r="AC692" s="34"/>
      <c r="AD692" s="34"/>
      <c r="AE692" s="34"/>
      <c r="AF692" s="34"/>
      <c r="AG692" s="34"/>
      <c r="AH692" s="34"/>
      <c r="AI692" s="34"/>
      <c r="AJ692" s="34"/>
      <c r="AK692" s="34"/>
      <c r="AL692" s="34"/>
      <c r="AM692" s="34"/>
      <c r="AN692" s="34"/>
      <c r="AO692" s="34"/>
      <c r="AP692" s="34"/>
      <c r="AQ692" s="34"/>
      <c r="AR692" s="34"/>
      <c r="AS692" s="34"/>
      <c r="AT692" s="34"/>
      <c r="AU692" s="34"/>
      <c r="AV692" s="35"/>
      <c r="AW692" s="34"/>
      <c r="AX692" s="34"/>
      <c r="AY692" s="34"/>
      <c r="AZ692" s="34"/>
      <c r="BA692" s="34"/>
      <c r="BB692" s="34"/>
      <c r="BC692" s="34"/>
      <c r="BD692" s="34"/>
      <c r="BE692" s="34"/>
      <c r="BF692" s="34"/>
      <c r="BG692" s="34"/>
      <c r="BH692" s="34"/>
      <c r="BI692" s="34"/>
      <c r="BJ692" s="34"/>
      <c r="BK692" s="34"/>
      <c r="BL692" s="34"/>
      <c r="BM692" s="34"/>
      <c r="BN692" s="34"/>
      <c r="BO692" s="34"/>
      <c r="BP692" s="34"/>
      <c r="BQ692" s="34"/>
      <c r="BR692" s="34"/>
      <c r="BS692" s="34"/>
      <c r="BT692" s="34"/>
      <c r="BU692" s="34"/>
      <c r="BV692" s="34"/>
      <c r="BW692" s="34"/>
      <c r="BX692" s="34"/>
      <c r="BY692" s="34"/>
      <c r="BZ692" s="34"/>
      <c r="CA692" s="34"/>
      <c r="CB692" s="34"/>
      <c r="CC692" s="34"/>
      <c r="CD692" s="34"/>
      <c r="CE692" s="34"/>
      <c r="CF692" s="34"/>
      <c r="CG692" s="34"/>
      <c r="CH692" s="34"/>
      <c r="CI692" s="34"/>
      <c r="CJ692" s="34"/>
      <c r="CK692" s="34"/>
      <c r="CL692" s="34"/>
      <c r="CM692" s="34"/>
      <c r="CN692" s="34"/>
      <c r="CO692" s="34"/>
      <c r="CP692" s="34"/>
      <c r="CQ692" s="35"/>
    </row>
    <row r="693" spans="1:95">
      <c r="A693" s="36">
        <v>29</v>
      </c>
      <c r="B693" s="29"/>
      <c r="C693" s="29"/>
      <c r="D693" s="29"/>
      <c r="E693" s="29"/>
      <c r="F693" s="29"/>
      <c r="G693" s="29"/>
      <c r="H693" s="29"/>
      <c r="I693" s="29"/>
      <c r="J693" s="29"/>
      <c r="K693" s="29"/>
      <c r="L693" s="29"/>
      <c r="M693" s="29"/>
      <c r="N693" s="29"/>
      <c r="O693" s="29"/>
      <c r="P693" s="29"/>
      <c r="Q693" s="29"/>
      <c r="R693" s="29"/>
      <c r="S693" s="29"/>
      <c r="T693" s="29"/>
      <c r="U693" s="29"/>
      <c r="V693" s="29"/>
      <c r="W693" s="29"/>
      <c r="X693" s="29"/>
      <c r="Y693" s="29"/>
      <c r="Z693" s="29"/>
      <c r="AA693" s="29"/>
      <c r="AB693" s="29"/>
      <c r="AC693" s="29"/>
      <c r="AD693" s="29"/>
      <c r="AE693" s="29"/>
      <c r="AF693" s="29"/>
      <c r="AG693" s="29"/>
      <c r="AH693" s="29"/>
      <c r="AI693" s="29"/>
      <c r="AJ693" s="29"/>
      <c r="AK693" s="29"/>
      <c r="AL693" s="29"/>
      <c r="AM693" s="29"/>
      <c r="AN693" s="29"/>
      <c r="AO693" s="29"/>
      <c r="AP693" s="29"/>
      <c r="AQ693" s="29"/>
      <c r="AR693" s="29"/>
      <c r="AS693" s="29"/>
      <c r="AT693" s="29"/>
      <c r="AU693" s="29"/>
      <c r="AV693" s="30"/>
      <c r="AW693" s="29"/>
      <c r="AX693" s="29"/>
      <c r="AY693" s="29"/>
      <c r="AZ693" s="29"/>
      <c r="BA693" s="29"/>
      <c r="BB693" s="29"/>
      <c r="BC693" s="29"/>
      <c r="BD693" s="29"/>
      <c r="BE693" s="29"/>
      <c r="BF693" s="29"/>
      <c r="BG693" s="29"/>
      <c r="BH693" s="29"/>
      <c r="BI693" s="29"/>
      <c r="BJ693" s="29"/>
      <c r="BK693" s="29"/>
      <c r="BL693" s="29"/>
      <c r="BM693" s="29"/>
      <c r="BN693" s="29"/>
      <c r="BO693" s="29"/>
      <c r="BP693" s="29"/>
      <c r="BQ693" s="29"/>
      <c r="BR693" s="29"/>
      <c r="BS693" s="29"/>
      <c r="BT693" s="29"/>
      <c r="BU693" s="29"/>
      <c r="BV693" s="29"/>
      <c r="BW693" s="29"/>
      <c r="BX693" s="29"/>
      <c r="BY693" s="29"/>
      <c r="BZ693" s="29"/>
      <c r="CA693" s="29"/>
      <c r="CB693" s="29"/>
      <c r="CC693" s="29"/>
      <c r="CD693" s="29"/>
      <c r="CE693" s="29"/>
      <c r="CF693" s="29"/>
      <c r="CG693" s="29"/>
      <c r="CH693" s="29"/>
      <c r="CI693" s="29"/>
      <c r="CJ693" s="29"/>
      <c r="CK693" s="29"/>
      <c r="CL693" s="29"/>
      <c r="CM693" s="29"/>
      <c r="CN693" s="29"/>
      <c r="CO693" s="29"/>
      <c r="CP693" s="29"/>
      <c r="CQ693" s="30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 ht="167.5" customHeight="1">
      <c r="A710" s="33"/>
      <c r="B710" s="34"/>
      <c r="C710" s="34"/>
      <c r="D710" s="34"/>
      <c r="E710" s="34"/>
      <c r="F710" s="34"/>
      <c r="G710" s="34"/>
      <c r="H710" s="34"/>
      <c r="I710" s="34"/>
      <c r="J710" s="34"/>
      <c r="K710" s="34"/>
      <c r="L710" s="34"/>
      <c r="M710" s="34"/>
      <c r="N710" s="34"/>
      <c r="O710" s="34"/>
      <c r="P710" s="34"/>
      <c r="Q710" s="34"/>
      <c r="R710" s="34"/>
      <c r="S710" s="34"/>
      <c r="T710" s="34"/>
      <c r="U710" s="34"/>
      <c r="V710" s="34"/>
      <c r="W710" s="34"/>
      <c r="X710" s="34"/>
      <c r="Y710" s="34"/>
      <c r="Z710" s="34"/>
      <c r="AA710" s="34"/>
      <c r="AB710" s="34"/>
      <c r="AC710" s="34"/>
      <c r="AD710" s="34"/>
      <c r="AE710" s="34"/>
      <c r="AF710" s="34"/>
      <c r="AG710" s="34"/>
      <c r="AH710" s="34"/>
      <c r="AI710" s="34"/>
      <c r="AJ710" s="34"/>
      <c r="AK710" s="34"/>
      <c r="AL710" s="34"/>
      <c r="AM710" s="34"/>
      <c r="AN710" s="34"/>
      <c r="AO710" s="34"/>
      <c r="AP710" s="34"/>
      <c r="AQ710" s="34"/>
      <c r="AR710" s="34"/>
      <c r="AS710" s="34"/>
      <c r="AT710" s="34"/>
      <c r="AU710" s="34"/>
      <c r="AV710" s="35"/>
      <c r="AW710" s="34"/>
      <c r="AX710" s="34"/>
      <c r="AY710" s="34"/>
      <c r="AZ710" s="34"/>
      <c r="BA710" s="34"/>
      <c r="BB710" s="34"/>
      <c r="BC710" s="34"/>
      <c r="BD710" s="34"/>
      <c r="BE710" s="34"/>
      <c r="BF710" s="34"/>
      <c r="BG710" s="34"/>
      <c r="BH710" s="34"/>
      <c r="BI710" s="34"/>
      <c r="BJ710" s="34"/>
      <c r="BK710" s="34"/>
      <c r="BL710" s="34"/>
      <c r="BM710" s="34"/>
      <c r="BN710" s="34"/>
      <c r="BO710" s="34"/>
      <c r="BP710" s="34"/>
      <c r="BQ710" s="34"/>
      <c r="BR710" s="34"/>
      <c r="BS710" s="34"/>
      <c r="BT710" s="34"/>
      <c r="BU710" s="34"/>
      <c r="BV710" s="34"/>
      <c r="BW710" s="34"/>
      <c r="BX710" s="34"/>
      <c r="BY710" s="34"/>
      <c r="BZ710" s="34"/>
      <c r="CA710" s="34"/>
      <c r="CB710" s="34"/>
      <c r="CC710" s="34"/>
      <c r="CD710" s="34"/>
      <c r="CE710" s="34"/>
      <c r="CF710" s="34"/>
      <c r="CG710" s="34"/>
      <c r="CH710" s="34"/>
      <c r="CI710" s="34"/>
      <c r="CJ710" s="34"/>
      <c r="CK710" s="34"/>
      <c r="CL710" s="34"/>
      <c r="CM710" s="34"/>
      <c r="CN710" s="34"/>
      <c r="CO710" s="34"/>
      <c r="CP710" s="34"/>
      <c r="CQ710" s="35"/>
    </row>
    <row r="711" spans="1:95">
      <c r="A711" s="36">
        <v>30</v>
      </c>
      <c r="B711" s="29"/>
      <c r="C711" s="29"/>
      <c r="D711" s="29"/>
      <c r="E711" s="29"/>
      <c r="F711" s="29"/>
      <c r="G711" s="29"/>
      <c r="H711" s="29"/>
      <c r="I711" s="29"/>
      <c r="J711" s="29"/>
      <c r="K711" s="29"/>
      <c r="L711" s="29"/>
      <c r="M711" s="29"/>
      <c r="N711" s="29"/>
      <c r="O711" s="29"/>
      <c r="P711" s="29"/>
      <c r="Q711" s="29"/>
      <c r="R711" s="29"/>
      <c r="S711" s="29"/>
      <c r="T711" s="29"/>
      <c r="U711" s="29"/>
      <c r="V711" s="29"/>
      <c r="W711" s="29"/>
      <c r="X711" s="29"/>
      <c r="Y711" s="29"/>
      <c r="Z711" s="29"/>
      <c r="AA711" s="29"/>
      <c r="AB711" s="29"/>
      <c r="AC711" s="29"/>
      <c r="AD711" s="29"/>
      <c r="AE711" s="29"/>
      <c r="AF711" s="29"/>
      <c r="AG711" s="29"/>
      <c r="AH711" s="29"/>
      <c r="AI711" s="29"/>
      <c r="AJ711" s="29"/>
      <c r="AK711" s="29"/>
      <c r="AL711" s="29"/>
      <c r="AM711" s="29"/>
      <c r="AN711" s="29"/>
      <c r="AO711" s="29"/>
      <c r="AP711" s="29"/>
      <c r="AQ711" s="29"/>
      <c r="AR711" s="29"/>
      <c r="AS711" s="29"/>
      <c r="AT711" s="29"/>
      <c r="AU711" s="29"/>
      <c r="AV711" s="30"/>
      <c r="AW711" s="29"/>
      <c r="AX711" s="29"/>
      <c r="AY711" s="29"/>
      <c r="AZ711" s="29"/>
      <c r="BA711" s="29"/>
      <c r="BB711" s="29"/>
      <c r="BC711" s="29"/>
      <c r="BD711" s="29"/>
      <c r="BE711" s="29"/>
      <c r="BF711" s="29"/>
      <c r="BG711" s="29"/>
      <c r="BH711" s="29"/>
      <c r="BI711" s="29"/>
      <c r="BJ711" s="29"/>
      <c r="BK711" s="29"/>
      <c r="BL711" s="29"/>
      <c r="BM711" s="29"/>
      <c r="BN711" s="29"/>
      <c r="BO711" s="29"/>
      <c r="BP711" s="29"/>
      <c r="BQ711" s="29"/>
      <c r="BR711" s="29"/>
      <c r="BS711" s="29"/>
      <c r="BT711" s="29"/>
      <c r="BU711" s="29"/>
      <c r="BV711" s="29"/>
      <c r="BW711" s="29"/>
      <c r="BX711" s="29"/>
      <c r="BY711" s="29"/>
      <c r="BZ711" s="29"/>
      <c r="CA711" s="29"/>
      <c r="CB711" s="29"/>
      <c r="CC711" s="29"/>
      <c r="CD711" s="29"/>
      <c r="CE711" s="29"/>
      <c r="CF711" s="29"/>
      <c r="CG711" s="29"/>
      <c r="CH711" s="29"/>
      <c r="CI711" s="29"/>
      <c r="CJ711" s="29"/>
      <c r="CK711" s="29"/>
      <c r="CL711" s="29"/>
      <c r="CM711" s="29"/>
      <c r="CN711" s="29"/>
      <c r="CO711" s="29"/>
      <c r="CP711" s="29"/>
      <c r="CQ711" s="30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 ht="109.5" customHeight="1">
      <c r="A727" s="31"/>
      <c r="AV727" s="32"/>
      <c r="CQ727" s="32"/>
    </row>
    <row r="728" spans="1:95">
      <c r="A728" s="33"/>
      <c r="B728" s="34"/>
      <c r="C728" s="34"/>
      <c r="D728" s="34"/>
      <c r="E728" s="34"/>
      <c r="F728" s="34"/>
      <c r="G728" s="34"/>
      <c r="H728" s="34"/>
      <c r="I728" s="34"/>
      <c r="J728" s="34"/>
      <c r="K728" s="34"/>
      <c r="L728" s="34"/>
      <c r="M728" s="34"/>
      <c r="N728" s="34"/>
      <c r="O728" s="34"/>
      <c r="P728" s="34"/>
      <c r="Q728" s="34"/>
      <c r="R728" s="34"/>
      <c r="S728" s="34"/>
      <c r="T728" s="34"/>
      <c r="U728" s="34"/>
      <c r="V728" s="34"/>
      <c r="W728" s="34"/>
      <c r="X728" s="34"/>
      <c r="Y728" s="34"/>
      <c r="Z728" s="34"/>
      <c r="AA728" s="34"/>
      <c r="AB728" s="34"/>
      <c r="AC728" s="34"/>
      <c r="AD728" s="34"/>
      <c r="AE728" s="34"/>
      <c r="AF728" s="34"/>
      <c r="AG728" s="34"/>
      <c r="AH728" s="34"/>
      <c r="AI728" s="34"/>
      <c r="AJ728" s="34"/>
      <c r="AK728" s="34"/>
      <c r="AL728" s="34"/>
      <c r="AM728" s="34"/>
      <c r="AN728" s="34"/>
      <c r="AO728" s="34"/>
      <c r="AP728" s="34"/>
      <c r="AQ728" s="34"/>
      <c r="AR728" s="34"/>
      <c r="AS728" s="34"/>
      <c r="AT728" s="34"/>
      <c r="AU728" s="34"/>
      <c r="AV728" s="35"/>
      <c r="AW728" s="34"/>
      <c r="AX728" s="34"/>
      <c r="AY728" s="34"/>
      <c r="AZ728" s="34"/>
      <c r="BA728" s="34"/>
      <c r="BB728" s="34"/>
      <c r="BC728" s="34"/>
      <c r="BD728" s="34"/>
      <c r="BE728" s="34"/>
      <c r="BF728" s="34"/>
      <c r="BG728" s="34"/>
      <c r="BH728" s="34"/>
      <c r="BI728" s="34"/>
      <c r="BJ728" s="34"/>
      <c r="BK728" s="34"/>
      <c r="BL728" s="34"/>
      <c r="BM728" s="34"/>
      <c r="BN728" s="34"/>
      <c r="BO728" s="34"/>
      <c r="BP728" s="34"/>
      <c r="BQ728" s="34"/>
      <c r="BR728" s="34"/>
      <c r="BS728" s="34"/>
      <c r="BT728" s="34"/>
      <c r="BU728" s="34"/>
      <c r="BV728" s="34"/>
      <c r="BW728" s="34"/>
      <c r="BX728" s="34"/>
      <c r="BY728" s="34"/>
      <c r="BZ728" s="34"/>
      <c r="CA728" s="34"/>
      <c r="CB728" s="34"/>
      <c r="CC728" s="34"/>
      <c r="CD728" s="34"/>
      <c r="CE728" s="34"/>
      <c r="CF728" s="34"/>
      <c r="CG728" s="34"/>
      <c r="CH728" s="34"/>
      <c r="CI728" s="34"/>
      <c r="CJ728" s="34"/>
      <c r="CK728" s="34"/>
      <c r="CL728" s="34"/>
      <c r="CM728" s="34"/>
      <c r="CN728" s="34"/>
      <c r="CO728" s="34"/>
      <c r="CP728" s="34"/>
      <c r="CQ728" s="35"/>
    </row>
    <row r="729" spans="1:95">
      <c r="A729" s="36">
        <v>31</v>
      </c>
      <c r="B729" s="29"/>
      <c r="D729" s="29"/>
      <c r="E729" s="29"/>
      <c r="F729" s="29"/>
      <c r="G729" s="29"/>
      <c r="H729" s="29"/>
      <c r="I729" s="29"/>
      <c r="J729" s="29"/>
      <c r="K729" s="29"/>
      <c r="L729" s="29"/>
      <c r="M729" s="29"/>
      <c r="N729" s="29"/>
      <c r="O729" s="29"/>
      <c r="P729" s="29"/>
      <c r="Q729" s="29"/>
      <c r="R729" s="29"/>
      <c r="S729" s="29"/>
      <c r="T729" s="29"/>
      <c r="U729" s="29"/>
      <c r="V729" s="29"/>
      <c r="W729" s="29"/>
      <c r="X729" s="29"/>
      <c r="Y729" s="29"/>
      <c r="Z729" s="29"/>
      <c r="AA729" s="29"/>
      <c r="AB729" s="29"/>
      <c r="AC729" s="29"/>
      <c r="AD729" s="29"/>
      <c r="AE729" s="29"/>
      <c r="AF729" s="29"/>
      <c r="AG729" s="29"/>
      <c r="AH729" s="29"/>
      <c r="AI729" s="29"/>
      <c r="AJ729" s="29"/>
      <c r="AK729" s="29"/>
      <c r="AL729" s="29"/>
      <c r="AM729" s="29"/>
      <c r="AN729" s="29"/>
      <c r="AO729" s="29"/>
      <c r="AP729" s="29"/>
      <c r="AQ729" s="29"/>
      <c r="AR729" s="29"/>
      <c r="AS729" s="29"/>
      <c r="AT729" s="29"/>
      <c r="AU729" s="29"/>
      <c r="AV729" s="30"/>
      <c r="AW729" s="29"/>
      <c r="AX729" s="29"/>
      <c r="AY729" s="29"/>
      <c r="AZ729" s="29"/>
      <c r="BA729" s="29"/>
      <c r="BB729" s="29"/>
      <c r="BC729" s="29"/>
      <c r="BD729" s="29"/>
      <c r="BE729" s="29"/>
      <c r="BF729" s="29"/>
      <c r="BG729" s="29"/>
      <c r="BH729" s="29"/>
      <c r="BI729" s="29"/>
      <c r="BJ729" s="29"/>
      <c r="BK729" s="29"/>
      <c r="BL729" s="29"/>
      <c r="BM729" s="29"/>
      <c r="BN729" s="29"/>
      <c r="BO729" s="29"/>
      <c r="BP729" s="29"/>
      <c r="BQ729" s="29"/>
      <c r="BR729" s="29"/>
      <c r="BS729" s="29"/>
      <c r="BT729" s="29"/>
      <c r="BU729" s="29"/>
      <c r="BV729" s="29"/>
      <c r="BW729" s="29"/>
      <c r="BX729" s="29"/>
      <c r="BY729" s="29"/>
      <c r="BZ729" s="29"/>
      <c r="CA729" s="29"/>
      <c r="CB729" s="29"/>
      <c r="CC729" s="29"/>
      <c r="CD729" s="29"/>
      <c r="CE729" s="29"/>
      <c r="CF729" s="29"/>
      <c r="CG729" s="29"/>
      <c r="CH729" s="29"/>
      <c r="CI729" s="29"/>
      <c r="CJ729" s="29"/>
      <c r="CK729" s="29"/>
      <c r="CL729" s="29"/>
      <c r="CM729" s="29"/>
      <c r="CN729" s="29"/>
      <c r="CO729" s="29"/>
      <c r="CP729" s="29"/>
      <c r="CQ729" s="30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3"/>
      <c r="B746" s="34"/>
      <c r="C746" s="34"/>
      <c r="D746" s="34"/>
      <c r="E746" s="34"/>
      <c r="F746" s="34"/>
      <c r="G746" s="34"/>
      <c r="H746" s="34"/>
      <c r="I746" s="34"/>
      <c r="J746" s="34"/>
      <c r="K746" s="34"/>
      <c r="L746" s="34"/>
      <c r="M746" s="34"/>
      <c r="N746" s="34"/>
      <c r="O746" s="34"/>
      <c r="P746" s="34"/>
      <c r="Q746" s="34"/>
      <c r="R746" s="34"/>
      <c r="S746" s="34"/>
      <c r="T746" s="34"/>
      <c r="U746" s="34"/>
      <c r="V746" s="34"/>
      <c r="W746" s="34"/>
      <c r="X746" s="34"/>
      <c r="Y746" s="34"/>
      <c r="Z746" s="34"/>
      <c r="AA746" s="34"/>
      <c r="AB746" s="34"/>
      <c r="AC746" s="34"/>
      <c r="AD746" s="34"/>
      <c r="AE746" s="34"/>
      <c r="AF746" s="34"/>
      <c r="AG746" s="34"/>
      <c r="AH746" s="34"/>
      <c r="AI746" s="34"/>
      <c r="AJ746" s="34"/>
      <c r="AK746" s="34"/>
      <c r="AL746" s="34"/>
      <c r="AM746" s="34"/>
      <c r="AN746" s="34"/>
      <c r="AO746" s="34"/>
      <c r="AP746" s="34"/>
      <c r="AQ746" s="34"/>
      <c r="AR746" s="34"/>
      <c r="AS746" s="34"/>
      <c r="AT746" s="34"/>
      <c r="AU746" s="34"/>
      <c r="AV746" s="35"/>
      <c r="AW746" s="34"/>
      <c r="AX746" s="34"/>
      <c r="AY746" s="34"/>
      <c r="AZ746" s="34"/>
      <c r="BA746" s="34"/>
      <c r="BB746" s="34"/>
      <c r="BC746" s="34"/>
      <c r="BD746" s="34"/>
      <c r="BE746" s="34"/>
      <c r="BF746" s="34"/>
      <c r="BG746" s="34"/>
      <c r="BH746" s="34"/>
      <c r="BI746" s="34"/>
      <c r="BJ746" s="34"/>
      <c r="BK746" s="34"/>
      <c r="BL746" s="34"/>
      <c r="BM746" s="34"/>
      <c r="BN746" s="34"/>
      <c r="BO746" s="34"/>
      <c r="BP746" s="34"/>
      <c r="BQ746" s="34"/>
      <c r="BR746" s="34"/>
      <c r="BS746" s="34"/>
      <c r="BT746" s="34"/>
      <c r="BU746" s="34"/>
      <c r="BV746" s="34"/>
      <c r="BW746" s="34"/>
      <c r="BX746" s="34"/>
      <c r="BY746" s="34"/>
      <c r="BZ746" s="34"/>
      <c r="CA746" s="34"/>
      <c r="CB746" s="34"/>
      <c r="CC746" s="34"/>
      <c r="CD746" s="34"/>
      <c r="CE746" s="34"/>
      <c r="CF746" s="34"/>
      <c r="CG746" s="34"/>
      <c r="CH746" s="34"/>
      <c r="CI746" s="34"/>
      <c r="CJ746" s="34"/>
      <c r="CK746" s="34"/>
      <c r="CL746" s="34"/>
      <c r="CM746" s="34"/>
      <c r="CN746" s="34"/>
      <c r="CO746" s="34"/>
      <c r="CP746" s="34"/>
      <c r="CQ746" s="35"/>
    </row>
    <row r="747" spans="1:95">
      <c r="A747" s="36">
        <v>32</v>
      </c>
      <c r="B747" s="29"/>
      <c r="D747" s="29"/>
      <c r="E747" s="29"/>
      <c r="F747" s="29"/>
      <c r="G747" s="29"/>
      <c r="H747" s="29"/>
      <c r="I747" s="29"/>
      <c r="J747" s="29"/>
      <c r="K747" s="29"/>
      <c r="L747" s="29"/>
      <c r="M747" s="29"/>
      <c r="N747" s="29"/>
      <c r="O747" s="29"/>
      <c r="P747" s="29"/>
      <c r="Q747" s="29"/>
      <c r="R747" s="29"/>
      <c r="S747" s="29"/>
      <c r="T747" s="29"/>
      <c r="U747" s="29"/>
      <c r="V747" s="29"/>
      <c r="W747" s="29"/>
      <c r="X747" s="29"/>
      <c r="Y747" s="29"/>
      <c r="Z747" s="29"/>
      <c r="AA747" s="29"/>
      <c r="AB747" s="29"/>
      <c r="AC747" s="29"/>
      <c r="AD747" s="29"/>
      <c r="AE747" s="29"/>
      <c r="AF747" s="29"/>
      <c r="AG747" s="29"/>
      <c r="AH747" s="29"/>
      <c r="AI747" s="29"/>
      <c r="AJ747" s="29"/>
      <c r="AK747" s="29"/>
      <c r="AL747" s="29"/>
      <c r="AM747" s="29"/>
      <c r="AN747" s="29"/>
      <c r="AO747" s="29"/>
      <c r="AP747" s="29"/>
      <c r="AQ747" s="29"/>
      <c r="AR747" s="29"/>
      <c r="AS747" s="29"/>
      <c r="AT747" s="29"/>
      <c r="AU747" s="29"/>
      <c r="AV747" s="30"/>
      <c r="AW747" s="29"/>
      <c r="AX747" s="29"/>
      <c r="AY747" s="29"/>
      <c r="AZ747" s="29"/>
      <c r="BA747" s="29"/>
      <c r="BB747" s="29"/>
      <c r="BC747" s="29"/>
      <c r="BD747" s="29"/>
      <c r="BE747" s="29"/>
      <c r="BF747" s="29"/>
      <c r="BG747" s="29"/>
      <c r="BH747" s="29"/>
      <c r="BI747" s="29"/>
      <c r="BJ747" s="29"/>
      <c r="BK747" s="29"/>
      <c r="BL747" s="29"/>
      <c r="BM747" s="29"/>
      <c r="BN747" s="29"/>
      <c r="BO747" s="29"/>
      <c r="BP747" s="29"/>
      <c r="BQ747" s="29"/>
      <c r="BR747" s="29"/>
      <c r="BS747" s="29"/>
      <c r="BT747" s="29"/>
      <c r="BU747" s="29"/>
      <c r="BV747" s="29"/>
      <c r="BW747" s="29"/>
      <c r="BX747" s="29"/>
      <c r="BY747" s="29"/>
      <c r="BZ747" s="29"/>
      <c r="CA747" s="29"/>
      <c r="CB747" s="29"/>
      <c r="CC747" s="29"/>
      <c r="CD747" s="29"/>
      <c r="CE747" s="29"/>
      <c r="CF747" s="29"/>
      <c r="CG747" s="29"/>
      <c r="CH747" s="29"/>
      <c r="CI747" s="29"/>
      <c r="CJ747" s="29"/>
      <c r="CK747" s="29"/>
      <c r="CL747" s="29"/>
      <c r="CM747" s="29"/>
      <c r="CN747" s="29"/>
      <c r="CO747" s="29"/>
      <c r="CP747" s="29"/>
      <c r="CQ747" s="30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 ht="166.5" customHeight="1">
      <c r="A761" s="33"/>
      <c r="B761" s="34"/>
      <c r="C761" s="34"/>
      <c r="D761" s="34"/>
      <c r="E761" s="34"/>
      <c r="F761" s="34"/>
      <c r="G761" s="34"/>
      <c r="H761" s="34"/>
      <c r="I761" s="34"/>
      <c r="J761" s="34"/>
      <c r="K761" s="34"/>
      <c r="L761" s="34"/>
      <c r="M761" s="34"/>
      <c r="N761" s="34"/>
      <c r="O761" s="34"/>
      <c r="P761" s="34"/>
      <c r="Q761" s="34"/>
      <c r="R761" s="34"/>
      <c r="S761" s="34"/>
      <c r="T761" s="34"/>
      <c r="U761" s="34"/>
      <c r="V761" s="34"/>
      <c r="W761" s="34"/>
      <c r="X761" s="34"/>
      <c r="Y761" s="34"/>
      <c r="Z761" s="34"/>
      <c r="AA761" s="34"/>
      <c r="AB761" s="34"/>
      <c r="AC761" s="34"/>
      <c r="AD761" s="34"/>
      <c r="AE761" s="34"/>
      <c r="AF761" s="34"/>
      <c r="AG761" s="34"/>
      <c r="AH761" s="34"/>
      <c r="AI761" s="34"/>
      <c r="AJ761" s="34"/>
      <c r="AK761" s="34"/>
      <c r="AL761" s="34"/>
      <c r="AM761" s="34"/>
      <c r="AN761" s="34"/>
      <c r="AO761" s="34"/>
      <c r="AP761" s="34"/>
      <c r="AQ761" s="34"/>
      <c r="AR761" s="34"/>
      <c r="AS761" s="34"/>
      <c r="AT761" s="34"/>
      <c r="AU761" s="34"/>
      <c r="AV761" s="35"/>
      <c r="AW761" s="34"/>
      <c r="AX761" s="34"/>
      <c r="AY761" s="34"/>
      <c r="AZ761" s="34"/>
      <c r="BA761" s="34"/>
      <c r="BB761" s="34"/>
      <c r="BC761" s="34"/>
      <c r="BD761" s="34"/>
      <c r="BE761" s="34"/>
      <c r="BF761" s="34"/>
      <c r="BG761" s="34"/>
      <c r="BH761" s="34"/>
      <c r="BI761" s="34"/>
      <c r="BJ761" s="34"/>
      <c r="BK761" s="34"/>
      <c r="BL761" s="34"/>
      <c r="BM761" s="34"/>
      <c r="BN761" s="34"/>
      <c r="BO761" s="34"/>
      <c r="BP761" s="34"/>
      <c r="BQ761" s="34"/>
      <c r="BR761" s="34"/>
      <c r="BS761" s="34"/>
      <c r="BT761" s="34"/>
      <c r="BU761" s="34"/>
      <c r="BV761" s="34"/>
      <c r="BW761" s="34"/>
      <c r="BX761" s="34"/>
      <c r="BY761" s="34"/>
      <c r="BZ761" s="34"/>
      <c r="CA761" s="34"/>
      <c r="CB761" s="34"/>
      <c r="CC761" s="34"/>
      <c r="CD761" s="34"/>
      <c r="CE761" s="34"/>
      <c r="CF761" s="34"/>
      <c r="CG761" s="34"/>
      <c r="CH761" s="34"/>
      <c r="CI761" s="34"/>
      <c r="CJ761" s="34"/>
      <c r="CK761" s="34"/>
      <c r="CL761" s="34"/>
      <c r="CM761" s="34"/>
      <c r="CN761" s="34"/>
      <c r="CO761" s="34"/>
      <c r="CP761" s="34"/>
      <c r="CQ761" s="35"/>
    </row>
    <row r="762" spans="1:95">
      <c r="A762" s="36">
        <v>33</v>
      </c>
      <c r="B762" s="29"/>
      <c r="D762" s="29"/>
      <c r="E762" s="29"/>
      <c r="F762" s="29"/>
      <c r="G762" s="29"/>
      <c r="H762" s="29"/>
      <c r="I762" s="29"/>
      <c r="J762" s="29"/>
      <c r="K762" s="29"/>
      <c r="L762" s="29"/>
      <c r="M762" s="29"/>
      <c r="N762" s="29"/>
      <c r="O762" s="29"/>
      <c r="P762" s="29"/>
      <c r="Q762" s="29"/>
      <c r="R762" s="29"/>
      <c r="S762" s="29"/>
      <c r="T762" s="29"/>
      <c r="U762" s="29"/>
      <c r="V762" s="29"/>
      <c r="W762" s="29"/>
      <c r="X762" s="29"/>
      <c r="Y762" s="29"/>
      <c r="Z762" s="29"/>
      <c r="AA762" s="29"/>
      <c r="AB762" s="29"/>
      <c r="AC762" s="29"/>
      <c r="AD762" s="29"/>
      <c r="AE762" s="29"/>
      <c r="AF762" s="29"/>
      <c r="AG762" s="29"/>
      <c r="AH762" s="29"/>
      <c r="AI762" s="29"/>
      <c r="AJ762" s="29"/>
      <c r="AK762" s="29"/>
      <c r="AL762" s="29"/>
      <c r="AM762" s="29"/>
      <c r="AN762" s="29"/>
      <c r="AO762" s="29"/>
      <c r="AP762" s="29"/>
      <c r="AQ762" s="29"/>
      <c r="AR762" s="29"/>
      <c r="AS762" s="29"/>
      <c r="AT762" s="29"/>
      <c r="AU762" s="29"/>
      <c r="AV762" s="30"/>
      <c r="AW762" s="29"/>
      <c r="AX762" s="29"/>
      <c r="AY762" s="29"/>
      <c r="AZ762" s="29"/>
      <c r="BA762" s="29"/>
      <c r="BB762" s="29"/>
      <c r="BC762" s="29"/>
      <c r="BD762" s="29"/>
      <c r="BE762" s="29"/>
      <c r="BF762" s="29"/>
      <c r="BG762" s="29"/>
      <c r="BH762" s="29"/>
      <c r="BI762" s="29"/>
      <c r="BJ762" s="29"/>
      <c r="BK762" s="29"/>
      <c r="BL762" s="29"/>
      <c r="BM762" s="29"/>
      <c r="BN762" s="29"/>
      <c r="BO762" s="29"/>
      <c r="BP762" s="29"/>
      <c r="BQ762" s="29"/>
      <c r="BR762" s="29"/>
      <c r="BS762" s="29"/>
      <c r="BT762" s="29"/>
      <c r="BU762" s="29"/>
      <c r="BV762" s="29"/>
      <c r="BW762" s="29"/>
      <c r="BX762" s="29"/>
      <c r="BY762" s="29"/>
      <c r="BZ762" s="29"/>
      <c r="CA762" s="29"/>
      <c r="CB762" s="29"/>
      <c r="CC762" s="29"/>
      <c r="CD762" s="29"/>
      <c r="CE762" s="29"/>
      <c r="CF762" s="29"/>
      <c r="CG762" s="29"/>
      <c r="CH762" s="29"/>
      <c r="CI762" s="29"/>
      <c r="CJ762" s="29"/>
      <c r="CK762" s="29"/>
      <c r="CL762" s="29"/>
      <c r="CM762" s="29"/>
      <c r="CN762" s="29"/>
      <c r="CO762" s="29"/>
      <c r="CP762" s="29"/>
      <c r="CQ762" s="30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3"/>
      <c r="B779" s="34"/>
      <c r="C779" s="34"/>
      <c r="D779" s="34"/>
      <c r="E779" s="34"/>
      <c r="F779" s="34"/>
      <c r="G779" s="34"/>
      <c r="H779" s="34"/>
      <c r="I779" s="34"/>
      <c r="J779" s="34"/>
      <c r="K779" s="34"/>
      <c r="L779" s="34"/>
      <c r="M779" s="34"/>
      <c r="N779" s="34"/>
      <c r="O779" s="34"/>
      <c r="P779" s="34"/>
      <c r="Q779" s="34"/>
      <c r="R779" s="34"/>
      <c r="S779" s="34"/>
      <c r="T779" s="34"/>
      <c r="U779" s="34"/>
      <c r="V779" s="34"/>
      <c r="W779" s="34"/>
      <c r="X779" s="34"/>
      <c r="Y779" s="34"/>
      <c r="Z779" s="34"/>
      <c r="AA779" s="34"/>
      <c r="AB779" s="34"/>
      <c r="AC779" s="34"/>
      <c r="AD779" s="34"/>
      <c r="AE779" s="34"/>
      <c r="AF779" s="34"/>
      <c r="AG779" s="34"/>
      <c r="AH779" s="34"/>
      <c r="AI779" s="34"/>
      <c r="AJ779" s="34"/>
      <c r="AK779" s="34"/>
      <c r="AL779" s="34"/>
      <c r="AM779" s="34"/>
      <c r="AN779" s="34"/>
      <c r="AO779" s="34"/>
      <c r="AP779" s="34"/>
      <c r="AQ779" s="34"/>
      <c r="AR779" s="34"/>
      <c r="AS779" s="34"/>
      <c r="AT779" s="34"/>
      <c r="AU779" s="34"/>
      <c r="AV779" s="35"/>
      <c r="AW779" s="34"/>
      <c r="AX779" s="34"/>
      <c r="AY779" s="34"/>
      <c r="AZ779" s="34"/>
      <c r="BA779" s="34"/>
      <c r="BB779" s="34"/>
      <c r="BC779" s="34"/>
      <c r="BD779" s="34"/>
      <c r="BE779" s="34"/>
      <c r="BF779" s="34"/>
      <c r="BG779" s="34"/>
      <c r="BH779" s="34"/>
      <c r="BI779" s="34"/>
      <c r="BJ779" s="34"/>
      <c r="BK779" s="34"/>
      <c r="BL779" s="34"/>
      <c r="BM779" s="34"/>
      <c r="BN779" s="34"/>
      <c r="BO779" s="34"/>
      <c r="BP779" s="34"/>
      <c r="BQ779" s="34"/>
      <c r="BR779" s="34"/>
      <c r="BS779" s="34"/>
      <c r="BT779" s="34"/>
      <c r="BU779" s="34"/>
      <c r="BV779" s="34"/>
      <c r="BW779" s="34"/>
      <c r="BX779" s="34"/>
      <c r="BY779" s="34"/>
      <c r="BZ779" s="34"/>
      <c r="CA779" s="34"/>
      <c r="CB779" s="34"/>
      <c r="CC779" s="34"/>
      <c r="CD779" s="34"/>
      <c r="CE779" s="34"/>
      <c r="CF779" s="34"/>
      <c r="CG779" s="34"/>
      <c r="CH779" s="34"/>
      <c r="CI779" s="34"/>
      <c r="CJ779" s="34"/>
      <c r="CK779" s="34"/>
      <c r="CL779" s="34"/>
      <c r="CM779" s="34"/>
      <c r="CN779" s="34"/>
      <c r="CO779" s="34"/>
      <c r="CP779" s="34"/>
      <c r="CQ779" s="35"/>
    </row>
    <row r="780" spans="1:95">
      <c r="A780" s="36">
        <v>34</v>
      </c>
      <c r="B780" s="29"/>
      <c r="D780" s="29"/>
      <c r="E780" s="29"/>
      <c r="F780" s="29"/>
      <c r="G780" s="29"/>
      <c r="H780" s="29"/>
      <c r="I780" s="29"/>
      <c r="J780" s="29"/>
      <c r="K780" s="29"/>
      <c r="L780" s="29"/>
      <c r="M780" s="29"/>
      <c r="N780" s="29"/>
      <c r="O780" s="29"/>
      <c r="P780" s="29"/>
      <c r="Q780" s="29"/>
      <c r="R780" s="29"/>
      <c r="S780" s="29"/>
      <c r="T780" s="29"/>
      <c r="U780" s="29"/>
      <c r="V780" s="29"/>
      <c r="W780" s="29"/>
      <c r="X780" s="29"/>
      <c r="Y780" s="29"/>
      <c r="Z780" s="29"/>
      <c r="AA780" s="29"/>
      <c r="AB780" s="29"/>
      <c r="AC780" s="29"/>
      <c r="AD780" s="29"/>
      <c r="AE780" s="29"/>
      <c r="AF780" s="29"/>
      <c r="AG780" s="29"/>
      <c r="AH780" s="29"/>
      <c r="AI780" s="29"/>
      <c r="AJ780" s="29"/>
      <c r="AK780" s="29"/>
      <c r="AL780" s="29"/>
      <c r="AM780" s="29"/>
      <c r="AN780" s="29"/>
      <c r="AO780" s="29"/>
      <c r="AP780" s="29"/>
      <c r="AQ780" s="29"/>
      <c r="AR780" s="29"/>
      <c r="AS780" s="29"/>
      <c r="AT780" s="29"/>
      <c r="AU780" s="29"/>
      <c r="AV780" s="30"/>
      <c r="AW780" s="29"/>
      <c r="AX780" s="29"/>
      <c r="AY780" s="29"/>
      <c r="AZ780" s="29"/>
      <c r="BA780" s="29"/>
      <c r="BB780" s="29"/>
      <c r="BC780" s="29"/>
      <c r="BD780" s="29"/>
      <c r="BE780" s="29"/>
      <c r="BF780" s="29"/>
      <c r="BG780" s="29"/>
      <c r="BH780" s="29"/>
      <c r="BI780" s="29"/>
      <c r="BJ780" s="29"/>
      <c r="BK780" s="29"/>
      <c r="BL780" s="29"/>
      <c r="BM780" s="29"/>
      <c r="BN780" s="29"/>
      <c r="BO780" s="29"/>
      <c r="BP780" s="29"/>
      <c r="BQ780" s="29"/>
      <c r="BR780" s="29"/>
      <c r="BS780" s="29"/>
      <c r="BT780" s="29"/>
      <c r="BU780" s="29"/>
      <c r="BV780" s="29"/>
      <c r="BW780" s="29"/>
      <c r="BX780" s="29"/>
      <c r="BY780" s="29"/>
      <c r="BZ780" s="29"/>
      <c r="CA780" s="29"/>
      <c r="CB780" s="29"/>
      <c r="CC780" s="29"/>
      <c r="CD780" s="29"/>
      <c r="CE780" s="29"/>
      <c r="CF780" s="29"/>
      <c r="CG780" s="29"/>
      <c r="CH780" s="29"/>
      <c r="CI780" s="29"/>
      <c r="CJ780" s="29"/>
      <c r="CK780" s="29"/>
      <c r="CL780" s="29"/>
      <c r="CM780" s="29"/>
      <c r="CN780" s="29"/>
      <c r="CO780" s="29"/>
      <c r="CP780" s="29"/>
      <c r="CQ780" s="30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 ht="106" customHeight="1">
      <c r="A797" s="33"/>
      <c r="B797" s="34"/>
      <c r="C797" s="34"/>
      <c r="D797" s="34"/>
      <c r="E797" s="34"/>
      <c r="F797" s="34"/>
      <c r="G797" s="34"/>
      <c r="H797" s="34"/>
      <c r="I797" s="34"/>
      <c r="J797" s="34"/>
      <c r="K797" s="34"/>
      <c r="L797" s="34"/>
      <c r="M797" s="34"/>
      <c r="N797" s="34"/>
      <c r="O797" s="34"/>
      <c r="P797" s="34"/>
      <c r="Q797" s="34"/>
      <c r="R797" s="34"/>
      <c r="S797" s="34"/>
      <c r="T797" s="34"/>
      <c r="U797" s="34"/>
      <c r="V797" s="34"/>
      <c r="W797" s="34"/>
      <c r="X797" s="34"/>
      <c r="Y797" s="34"/>
      <c r="Z797" s="34"/>
      <c r="AA797" s="34"/>
      <c r="AB797" s="34"/>
      <c r="AC797" s="34"/>
      <c r="AD797" s="34"/>
      <c r="AE797" s="34"/>
      <c r="AF797" s="34"/>
      <c r="AG797" s="34"/>
      <c r="AH797" s="34"/>
      <c r="AI797" s="34"/>
      <c r="AJ797" s="34"/>
      <c r="AK797" s="34"/>
      <c r="AL797" s="34"/>
      <c r="AM797" s="34"/>
      <c r="AN797" s="34"/>
      <c r="AO797" s="34"/>
      <c r="AP797" s="34"/>
      <c r="AQ797" s="34"/>
      <c r="AR797" s="34"/>
      <c r="AS797" s="34"/>
      <c r="AT797" s="34"/>
      <c r="AU797" s="34"/>
      <c r="AV797" s="35"/>
      <c r="AW797" s="34"/>
      <c r="AX797" s="34"/>
      <c r="AY797" s="34"/>
      <c r="AZ797" s="34"/>
      <c r="BA797" s="34"/>
      <c r="BB797" s="34"/>
      <c r="BC797" s="34"/>
      <c r="BD797" s="34"/>
      <c r="BE797" s="34"/>
      <c r="BF797" s="34"/>
      <c r="BG797" s="34"/>
      <c r="BH797" s="34"/>
      <c r="BI797" s="34"/>
      <c r="BJ797" s="34"/>
      <c r="BK797" s="34"/>
      <c r="BL797" s="34"/>
      <c r="BM797" s="34"/>
      <c r="BN797" s="34"/>
      <c r="BO797" s="34"/>
      <c r="BP797" s="34"/>
      <c r="BQ797" s="34"/>
      <c r="BR797" s="34"/>
      <c r="BS797" s="34"/>
      <c r="BT797" s="34"/>
      <c r="BU797" s="34"/>
      <c r="BV797" s="34"/>
      <c r="BW797" s="34"/>
      <c r="BX797" s="34"/>
      <c r="BY797" s="34"/>
      <c r="BZ797" s="34"/>
      <c r="CA797" s="34"/>
      <c r="CB797" s="34"/>
      <c r="CC797" s="34"/>
      <c r="CD797" s="34"/>
      <c r="CE797" s="34"/>
      <c r="CF797" s="34"/>
      <c r="CG797" s="34"/>
      <c r="CH797" s="34"/>
      <c r="CI797" s="34"/>
      <c r="CJ797" s="34"/>
      <c r="CK797" s="34"/>
      <c r="CL797" s="34"/>
      <c r="CM797" s="34"/>
      <c r="CN797" s="34"/>
      <c r="CO797" s="34"/>
      <c r="CP797" s="34"/>
      <c r="CQ797" s="35"/>
    </row>
    <row r="798" spans="1:95">
      <c r="A798" s="36">
        <v>35</v>
      </c>
      <c r="B798" s="29"/>
      <c r="D798" s="29"/>
      <c r="E798" s="29"/>
      <c r="F798" s="29"/>
      <c r="G798" s="29"/>
      <c r="H798" s="29"/>
      <c r="I798" s="29"/>
      <c r="J798" s="29"/>
      <c r="K798" s="29"/>
      <c r="L798" s="29"/>
      <c r="M798" s="29"/>
      <c r="N798" s="29"/>
      <c r="O798" s="29"/>
      <c r="P798" s="29"/>
      <c r="Q798" s="29"/>
      <c r="R798" s="29"/>
      <c r="S798" s="29"/>
      <c r="T798" s="29"/>
      <c r="U798" s="29"/>
      <c r="V798" s="29"/>
      <c r="W798" s="29"/>
      <c r="X798" s="29"/>
      <c r="Y798" s="29"/>
      <c r="Z798" s="29"/>
      <c r="AA798" s="29"/>
      <c r="AB798" s="29"/>
      <c r="AC798" s="29"/>
      <c r="AD798" s="29"/>
      <c r="AE798" s="29"/>
      <c r="AF798" s="29"/>
      <c r="AG798" s="29"/>
      <c r="AH798" s="29"/>
      <c r="AI798" s="29"/>
      <c r="AJ798" s="29"/>
      <c r="AK798" s="29"/>
      <c r="AL798" s="29"/>
      <c r="AM798" s="29"/>
      <c r="AN798" s="29"/>
      <c r="AO798" s="29"/>
      <c r="AP798" s="29"/>
      <c r="AQ798" s="29"/>
      <c r="AR798" s="29"/>
      <c r="AS798" s="29"/>
      <c r="AT798" s="29"/>
      <c r="AU798" s="29"/>
      <c r="AV798" s="30"/>
      <c r="AW798" s="29"/>
      <c r="AX798" s="29"/>
      <c r="AY798" s="29"/>
      <c r="AZ798" s="29"/>
      <c r="BA798" s="29"/>
      <c r="BB798" s="29"/>
      <c r="BC798" s="29"/>
      <c r="BD798" s="29"/>
      <c r="BE798" s="29"/>
      <c r="BF798" s="29"/>
      <c r="BG798" s="29"/>
      <c r="BH798" s="29"/>
      <c r="BI798" s="29"/>
      <c r="BJ798" s="29"/>
      <c r="BK798" s="29"/>
      <c r="BL798" s="29"/>
      <c r="BM798" s="29"/>
      <c r="BN798" s="29"/>
      <c r="BO798" s="29"/>
      <c r="BP798" s="29"/>
      <c r="BQ798" s="29"/>
      <c r="BR798" s="29"/>
      <c r="BS798" s="29"/>
      <c r="BT798" s="29"/>
      <c r="BU798" s="29"/>
      <c r="BV798" s="29"/>
      <c r="BW798" s="29"/>
      <c r="BX798" s="29"/>
      <c r="BY798" s="29"/>
      <c r="BZ798" s="29"/>
      <c r="CA798" s="29"/>
      <c r="CB798" s="29"/>
      <c r="CC798" s="29"/>
      <c r="CD798" s="29"/>
      <c r="CE798" s="29"/>
      <c r="CF798" s="29"/>
      <c r="CG798" s="29"/>
      <c r="CH798" s="29"/>
      <c r="CI798" s="29"/>
      <c r="CJ798" s="29"/>
      <c r="CK798" s="29"/>
      <c r="CL798" s="29"/>
      <c r="CM798" s="29"/>
      <c r="CN798" s="29"/>
      <c r="CO798" s="29"/>
      <c r="CP798" s="29"/>
      <c r="CQ798" s="30"/>
    </row>
    <row r="799" spans="1:95" ht="67.5" customHeight="1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 ht="101.5" customHeight="1">
      <c r="A812" s="33"/>
      <c r="B812" s="34"/>
      <c r="C812" s="34"/>
      <c r="D812" s="34"/>
      <c r="E812" s="34"/>
      <c r="F812" s="34"/>
      <c r="G812" s="34"/>
      <c r="H812" s="34"/>
      <c r="I812" s="34"/>
      <c r="J812" s="34"/>
      <c r="K812" s="34"/>
      <c r="L812" s="34"/>
      <c r="M812" s="34"/>
      <c r="N812" s="34"/>
      <c r="O812" s="34"/>
      <c r="P812" s="34"/>
      <c r="Q812" s="34"/>
      <c r="R812" s="34"/>
      <c r="S812" s="34"/>
      <c r="T812" s="34"/>
      <c r="U812" s="34"/>
      <c r="V812" s="34"/>
      <c r="W812" s="34"/>
      <c r="X812" s="34"/>
      <c r="Y812" s="34"/>
      <c r="Z812" s="34"/>
      <c r="AA812" s="34"/>
      <c r="AB812" s="34"/>
      <c r="AC812" s="34"/>
      <c r="AD812" s="34"/>
      <c r="AE812" s="34"/>
      <c r="AF812" s="34"/>
      <c r="AG812" s="34"/>
      <c r="AH812" s="34"/>
      <c r="AI812" s="34"/>
      <c r="AJ812" s="34"/>
      <c r="AK812" s="34"/>
      <c r="AL812" s="34"/>
      <c r="AM812" s="34"/>
      <c r="AN812" s="34"/>
      <c r="AO812" s="34"/>
      <c r="AP812" s="34"/>
      <c r="AQ812" s="34"/>
      <c r="AR812" s="34"/>
      <c r="AS812" s="34"/>
      <c r="AT812" s="34"/>
      <c r="AU812" s="34"/>
      <c r="AV812" s="35"/>
      <c r="AW812" s="34"/>
      <c r="AX812" s="34"/>
      <c r="AY812" s="34"/>
      <c r="AZ812" s="34"/>
      <c r="BA812" s="34"/>
      <c r="BB812" s="34"/>
      <c r="BC812" s="34"/>
      <c r="BD812" s="34"/>
      <c r="BE812" s="34"/>
      <c r="BF812" s="34"/>
      <c r="BG812" s="34"/>
      <c r="BH812" s="34"/>
      <c r="BI812" s="34"/>
      <c r="BJ812" s="34"/>
      <c r="BK812" s="34"/>
      <c r="BL812" s="34"/>
      <c r="BM812" s="34"/>
      <c r="BN812" s="34"/>
      <c r="BO812" s="34"/>
      <c r="BP812" s="34"/>
      <c r="BQ812" s="34"/>
      <c r="BR812" s="34"/>
      <c r="BS812" s="34"/>
      <c r="BT812" s="34"/>
      <c r="BU812" s="34"/>
      <c r="BV812" s="34"/>
      <c r="BW812" s="34"/>
      <c r="BX812" s="34"/>
      <c r="BY812" s="34"/>
      <c r="BZ812" s="34"/>
      <c r="CA812" s="34"/>
      <c r="CB812" s="34"/>
      <c r="CC812" s="34"/>
      <c r="CD812" s="34"/>
      <c r="CE812" s="34"/>
      <c r="CF812" s="34"/>
      <c r="CG812" s="34"/>
      <c r="CH812" s="34"/>
      <c r="CI812" s="34"/>
      <c r="CJ812" s="34"/>
      <c r="CK812" s="34"/>
      <c r="CL812" s="34"/>
      <c r="CM812" s="34"/>
      <c r="CN812" s="34"/>
      <c r="CO812" s="34"/>
      <c r="CP812" s="34"/>
      <c r="CQ812" s="35"/>
    </row>
    <row r="813" spans="1:95">
      <c r="A813" s="36">
        <v>36</v>
      </c>
      <c r="B813" s="29"/>
      <c r="D813" s="29"/>
      <c r="E813" s="29"/>
      <c r="F813" s="29"/>
      <c r="G813" s="29"/>
      <c r="H813" s="29"/>
      <c r="I813" s="29"/>
      <c r="J813" s="29"/>
      <c r="K813" s="29"/>
      <c r="L813" s="29"/>
      <c r="M813" s="29"/>
      <c r="N813" s="29"/>
      <c r="O813" s="29"/>
      <c r="P813" s="29"/>
      <c r="Q813" s="29"/>
      <c r="R813" s="29"/>
      <c r="S813" s="29"/>
      <c r="T813" s="29"/>
      <c r="U813" s="29"/>
      <c r="V813" s="29"/>
      <c r="W813" s="29"/>
      <c r="X813" s="29"/>
      <c r="Y813" s="29"/>
      <c r="Z813" s="29"/>
      <c r="AA813" s="29"/>
      <c r="AB813" s="29"/>
      <c r="AC813" s="29"/>
      <c r="AD813" s="29"/>
      <c r="AE813" s="29"/>
      <c r="AF813" s="29"/>
      <c r="AG813" s="29"/>
      <c r="AH813" s="29"/>
      <c r="AI813" s="29"/>
      <c r="AJ813" s="29"/>
      <c r="AK813" s="29"/>
      <c r="AL813" s="29"/>
      <c r="AM813" s="29"/>
      <c r="AN813" s="29"/>
      <c r="AO813" s="29"/>
      <c r="AP813" s="29"/>
      <c r="AQ813" s="29"/>
      <c r="AR813" s="29"/>
      <c r="AS813" s="29"/>
      <c r="AT813" s="29"/>
      <c r="AU813" s="29"/>
      <c r="AV813" s="30"/>
      <c r="AW813" s="29"/>
      <c r="AX813" s="29"/>
      <c r="AY813" s="29"/>
      <c r="AZ813" s="29"/>
      <c r="BA813" s="29"/>
      <c r="BB813" s="29"/>
      <c r="BC813" s="29"/>
      <c r="BD813" s="29"/>
      <c r="BE813" s="29"/>
      <c r="BF813" s="29"/>
      <c r="BG813" s="29"/>
      <c r="BH813" s="29"/>
      <c r="BI813" s="29"/>
      <c r="BJ813" s="29"/>
      <c r="BK813" s="29"/>
      <c r="BL813" s="29"/>
      <c r="BM813" s="29"/>
      <c r="BN813" s="29"/>
      <c r="BO813" s="29"/>
      <c r="BP813" s="29"/>
      <c r="BQ813" s="29"/>
      <c r="BR813" s="29"/>
      <c r="BS813" s="29"/>
      <c r="BT813" s="29"/>
      <c r="BU813" s="29"/>
      <c r="BV813" s="29"/>
      <c r="BW813" s="29"/>
      <c r="BX813" s="29"/>
      <c r="BY813" s="29"/>
      <c r="BZ813" s="29"/>
      <c r="CA813" s="29"/>
      <c r="CB813" s="29"/>
      <c r="CC813" s="29"/>
      <c r="CD813" s="29"/>
      <c r="CE813" s="29"/>
      <c r="CF813" s="29"/>
      <c r="CG813" s="29"/>
      <c r="CH813" s="29"/>
      <c r="CI813" s="29"/>
      <c r="CJ813" s="29"/>
      <c r="CK813" s="29"/>
      <c r="CL813" s="29"/>
      <c r="CM813" s="29"/>
      <c r="CN813" s="29"/>
      <c r="CO813" s="29"/>
      <c r="CP813" s="29"/>
      <c r="CQ813" s="30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1"/>
      <c r="AV829" s="32"/>
      <c r="CQ829" s="32"/>
    </row>
    <row r="830" spans="1:95" ht="251.5" customHeight="1">
      <c r="A830" s="33"/>
      <c r="B830" s="34"/>
      <c r="C830" s="34"/>
      <c r="D830" s="34"/>
      <c r="E830" s="34"/>
      <c r="F830" s="34"/>
      <c r="G830" s="34"/>
      <c r="H830" s="34"/>
      <c r="I830" s="34"/>
      <c r="J830" s="34"/>
      <c r="K830" s="34"/>
      <c r="L830" s="34"/>
      <c r="M830" s="34"/>
      <c r="N830" s="34"/>
      <c r="O830" s="34"/>
      <c r="P830" s="34"/>
      <c r="Q830" s="34"/>
      <c r="R830" s="34"/>
      <c r="S830" s="34"/>
      <c r="T830" s="34"/>
      <c r="U830" s="34"/>
      <c r="V830" s="34"/>
      <c r="W830" s="34"/>
      <c r="X830" s="34"/>
      <c r="Y830" s="34"/>
      <c r="Z830" s="34"/>
      <c r="AA830" s="34"/>
      <c r="AB830" s="34"/>
      <c r="AC830" s="34"/>
      <c r="AD830" s="34"/>
      <c r="AE830" s="34"/>
      <c r="AF830" s="34"/>
      <c r="AG830" s="34"/>
      <c r="AH830" s="34"/>
      <c r="AI830" s="34"/>
      <c r="AJ830" s="34"/>
      <c r="AK830" s="34"/>
      <c r="AL830" s="34"/>
      <c r="AM830" s="34"/>
      <c r="AN830" s="34"/>
      <c r="AO830" s="34"/>
      <c r="AP830" s="34"/>
      <c r="AQ830" s="34"/>
      <c r="AR830" s="34"/>
      <c r="AS830" s="34"/>
      <c r="AT830" s="34"/>
      <c r="AU830" s="34"/>
      <c r="AV830" s="35"/>
      <c r="AW830" s="34"/>
      <c r="AX830" s="34"/>
      <c r="AY830" s="34"/>
      <c r="AZ830" s="34"/>
      <c r="BA830" s="34"/>
      <c r="BB830" s="34"/>
      <c r="BC830" s="34"/>
      <c r="BD830" s="34"/>
      <c r="BE830" s="34"/>
      <c r="BF830" s="34"/>
      <c r="BG830" s="34"/>
      <c r="BH830" s="34"/>
      <c r="BI830" s="34"/>
      <c r="BJ830" s="34"/>
      <c r="BK830" s="34"/>
      <c r="BL830" s="34"/>
      <c r="BM830" s="34"/>
      <c r="BN830" s="34"/>
      <c r="BO830" s="34"/>
      <c r="BP830" s="34"/>
      <c r="BQ830" s="34"/>
      <c r="BR830" s="34"/>
      <c r="BS830" s="34"/>
      <c r="BT830" s="34"/>
      <c r="BU830" s="34"/>
      <c r="BV830" s="34"/>
      <c r="BW830" s="34"/>
      <c r="BX830" s="34"/>
      <c r="BY830" s="34"/>
      <c r="BZ830" s="34"/>
      <c r="CA830" s="34"/>
      <c r="CB830" s="34"/>
      <c r="CC830" s="34"/>
      <c r="CD830" s="34"/>
      <c r="CE830" s="34"/>
      <c r="CF830" s="34"/>
      <c r="CG830" s="34"/>
      <c r="CH830" s="34"/>
      <c r="CI830" s="34"/>
      <c r="CJ830" s="34"/>
      <c r="CK830" s="34"/>
      <c r="CL830" s="34"/>
      <c r="CM830" s="34"/>
      <c r="CN830" s="34"/>
      <c r="CO830" s="34"/>
      <c r="CP830" s="34"/>
      <c r="CQ830" s="35"/>
    </row>
    <row r="831" spans="1:95">
      <c r="A831" s="36">
        <v>37</v>
      </c>
      <c r="B831" s="29"/>
      <c r="D831" s="29"/>
      <c r="E831" s="29"/>
      <c r="F831" s="29"/>
      <c r="G831" s="29"/>
      <c r="H831" s="29"/>
      <c r="I831" s="29"/>
      <c r="J831" s="29"/>
      <c r="K831" s="29"/>
      <c r="L831" s="29"/>
      <c r="M831" s="29"/>
      <c r="N831" s="29"/>
      <c r="O831" s="29"/>
      <c r="P831" s="29"/>
      <c r="Q831" s="29"/>
      <c r="R831" s="29"/>
      <c r="S831" s="29"/>
      <c r="T831" s="29"/>
      <c r="U831" s="29"/>
      <c r="V831" s="29"/>
      <c r="W831" s="29"/>
      <c r="X831" s="29"/>
      <c r="Y831" s="29"/>
      <c r="Z831" s="29"/>
      <c r="AA831" s="29"/>
      <c r="AB831" s="29"/>
      <c r="AC831" s="29"/>
      <c r="AD831" s="29"/>
      <c r="AE831" s="29"/>
      <c r="AF831" s="29"/>
      <c r="AG831" s="29"/>
      <c r="AH831" s="29"/>
      <c r="AI831" s="29"/>
      <c r="AJ831" s="29"/>
      <c r="AK831" s="29"/>
      <c r="AL831" s="29"/>
      <c r="AM831" s="29"/>
      <c r="AN831" s="29"/>
      <c r="AO831" s="29"/>
      <c r="AP831" s="29"/>
      <c r="AQ831" s="29"/>
      <c r="AR831" s="29"/>
      <c r="AS831" s="29"/>
      <c r="AT831" s="29"/>
      <c r="AU831" s="29"/>
      <c r="AV831" s="30"/>
      <c r="AW831" s="29"/>
      <c r="AX831" s="29"/>
      <c r="AY831" s="29"/>
      <c r="AZ831" s="29"/>
      <c r="BA831" s="29"/>
      <c r="BB831" s="29"/>
      <c r="BC831" s="29"/>
      <c r="BD831" s="29"/>
      <c r="BE831" s="29"/>
      <c r="BF831" s="29"/>
      <c r="BG831" s="29"/>
      <c r="BH831" s="29"/>
      <c r="BI831" s="29"/>
      <c r="BJ831" s="29"/>
      <c r="BK831" s="29"/>
      <c r="BL831" s="29"/>
      <c r="BM831" s="29"/>
      <c r="BN831" s="29"/>
      <c r="BO831" s="29"/>
      <c r="BP831" s="29"/>
      <c r="BQ831" s="29"/>
      <c r="BR831" s="29"/>
      <c r="BS831" s="29"/>
      <c r="BT831" s="29"/>
      <c r="BU831" s="29"/>
      <c r="BV831" s="29"/>
      <c r="BW831" s="29"/>
      <c r="BX831" s="29"/>
      <c r="BY831" s="29"/>
      <c r="BZ831" s="29"/>
      <c r="CA831" s="29"/>
      <c r="CB831" s="29"/>
      <c r="CC831" s="29"/>
      <c r="CD831" s="29"/>
      <c r="CE831" s="29"/>
      <c r="CF831" s="29"/>
      <c r="CG831" s="29"/>
      <c r="CH831" s="29"/>
      <c r="CI831" s="29"/>
      <c r="CJ831" s="29"/>
      <c r="CK831" s="29"/>
      <c r="CL831" s="29"/>
      <c r="CM831" s="29"/>
      <c r="CN831" s="29"/>
      <c r="CO831" s="29"/>
      <c r="CP831" s="29"/>
      <c r="CQ831" s="30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1"/>
      <c r="AV844" s="32"/>
      <c r="CQ844" s="32"/>
    </row>
    <row r="845" spans="1:95" ht="251.15" customHeight="1">
      <c r="A845" s="33"/>
      <c r="B845" s="34"/>
      <c r="C845" s="34"/>
      <c r="D845" s="34"/>
      <c r="E845" s="34"/>
      <c r="F845" s="34"/>
      <c r="G845" s="34"/>
      <c r="H845" s="34"/>
      <c r="I845" s="34"/>
      <c r="J845" s="34"/>
      <c r="K845" s="34"/>
      <c r="L845" s="34"/>
      <c r="M845" s="34"/>
      <c r="N845" s="34"/>
      <c r="O845" s="34"/>
      <c r="P845" s="34"/>
      <c r="Q845" s="34"/>
      <c r="R845" s="34"/>
      <c r="S845" s="34"/>
      <c r="T845" s="34"/>
      <c r="U845" s="34"/>
      <c r="V845" s="34"/>
      <c r="W845" s="34"/>
      <c r="X845" s="34"/>
      <c r="Y845" s="34"/>
      <c r="Z845" s="34"/>
      <c r="AA845" s="34"/>
      <c r="AB845" s="34"/>
      <c r="AC845" s="34"/>
      <c r="AD845" s="34"/>
      <c r="AE845" s="34"/>
      <c r="AF845" s="34"/>
      <c r="AG845" s="34"/>
      <c r="AH845" s="34"/>
      <c r="AI845" s="34"/>
      <c r="AJ845" s="34"/>
      <c r="AK845" s="34"/>
      <c r="AL845" s="34"/>
      <c r="AM845" s="34"/>
      <c r="AN845" s="34"/>
      <c r="AO845" s="34"/>
      <c r="AP845" s="34"/>
      <c r="AQ845" s="34"/>
      <c r="AR845" s="34"/>
      <c r="AS845" s="34"/>
      <c r="AT845" s="34"/>
      <c r="AU845" s="34"/>
      <c r="AV845" s="35"/>
      <c r="AW845" s="34"/>
      <c r="AX845" s="34"/>
      <c r="AY845" s="34"/>
      <c r="AZ845" s="34"/>
      <c r="BA845" s="34"/>
      <c r="BB845" s="34"/>
      <c r="BC845" s="34"/>
      <c r="BD845" s="34"/>
      <c r="BE845" s="34"/>
      <c r="BF845" s="34"/>
      <c r="BG845" s="34"/>
      <c r="BH845" s="34"/>
      <c r="BI845" s="34"/>
      <c r="BJ845" s="34"/>
      <c r="BK845" s="34"/>
      <c r="BL845" s="34"/>
      <c r="BM845" s="34"/>
      <c r="BN845" s="34"/>
      <c r="BO845" s="34"/>
      <c r="BP845" s="34"/>
      <c r="BQ845" s="34"/>
      <c r="BR845" s="34"/>
      <c r="BS845" s="34"/>
      <c r="BT845" s="34"/>
      <c r="BU845" s="34"/>
      <c r="BV845" s="34"/>
      <c r="BW845" s="34"/>
      <c r="BX845" s="34"/>
      <c r="BY845" s="34"/>
      <c r="BZ845" s="34"/>
      <c r="CA845" s="34"/>
      <c r="CB845" s="34"/>
      <c r="CC845" s="34"/>
      <c r="CD845" s="34"/>
      <c r="CE845" s="34"/>
      <c r="CF845" s="34"/>
      <c r="CG845" s="34"/>
      <c r="CH845" s="34"/>
      <c r="CI845" s="34"/>
      <c r="CJ845" s="34"/>
      <c r="CK845" s="34"/>
      <c r="CL845" s="34"/>
      <c r="CM845" s="34"/>
      <c r="CN845" s="34"/>
      <c r="CO845" s="34"/>
      <c r="CP845" s="34"/>
      <c r="CQ845" s="35"/>
    </row>
    <row r="846" spans="1:95">
      <c r="A846" s="36">
        <v>38</v>
      </c>
      <c r="B846" s="29"/>
      <c r="D846" s="29"/>
      <c r="E846" s="29"/>
      <c r="F846" s="29"/>
      <c r="G846" s="29"/>
      <c r="H846" s="29"/>
      <c r="I846" s="29"/>
      <c r="J846" s="29"/>
      <c r="K846" s="29"/>
      <c r="L846" s="29"/>
      <c r="M846" s="29"/>
      <c r="N846" s="29"/>
      <c r="O846" s="29"/>
      <c r="P846" s="29"/>
      <c r="Q846" s="29"/>
      <c r="R846" s="29"/>
      <c r="S846" s="29"/>
      <c r="T846" s="29"/>
      <c r="U846" s="29"/>
      <c r="V846" s="29"/>
      <c r="W846" s="29"/>
      <c r="X846" s="29"/>
      <c r="Y846" s="29"/>
      <c r="Z846" s="29"/>
      <c r="AA846" s="29"/>
      <c r="AB846" s="29"/>
      <c r="AC846" s="29"/>
      <c r="AD846" s="29"/>
      <c r="AE846" s="29"/>
      <c r="AF846" s="29"/>
      <c r="AG846" s="29"/>
      <c r="AH846" s="29"/>
      <c r="AI846" s="29"/>
      <c r="AJ846" s="29"/>
      <c r="AK846" s="29"/>
      <c r="AL846" s="29"/>
      <c r="AM846" s="29"/>
      <c r="AN846" s="29"/>
      <c r="AO846" s="29"/>
      <c r="AP846" s="29"/>
      <c r="AQ846" s="29"/>
      <c r="AR846" s="29"/>
      <c r="AS846" s="29"/>
      <c r="AT846" s="29"/>
      <c r="AU846" s="29"/>
      <c r="AV846" s="30"/>
      <c r="AW846" s="29"/>
      <c r="AX846" s="29"/>
      <c r="AY846" s="29"/>
      <c r="AZ846" s="29"/>
      <c r="BA846" s="29"/>
      <c r="BB846" s="29"/>
      <c r="BC846" s="29"/>
      <c r="BD846" s="29"/>
      <c r="BE846" s="29"/>
      <c r="BF846" s="29"/>
      <c r="BG846" s="29"/>
      <c r="BH846" s="29"/>
      <c r="BI846" s="29"/>
      <c r="BJ846" s="29"/>
      <c r="BK846" s="29"/>
      <c r="BL846" s="29"/>
      <c r="BM846" s="29"/>
      <c r="BN846" s="29"/>
      <c r="BO846" s="29"/>
      <c r="BP846" s="29"/>
      <c r="BQ846" s="29"/>
      <c r="BR846" s="29"/>
      <c r="BS846" s="29"/>
      <c r="BT846" s="29"/>
      <c r="BU846" s="29"/>
      <c r="BV846" s="29"/>
      <c r="BW846" s="29"/>
      <c r="BX846" s="29"/>
      <c r="BY846" s="29"/>
      <c r="BZ846" s="29"/>
      <c r="CA846" s="29"/>
      <c r="CB846" s="29"/>
      <c r="CC846" s="29"/>
      <c r="CD846" s="29"/>
      <c r="CE846" s="29"/>
      <c r="CF846" s="29"/>
      <c r="CG846" s="29"/>
      <c r="CH846" s="29"/>
      <c r="CI846" s="29"/>
      <c r="CJ846" s="29"/>
      <c r="CK846" s="29"/>
      <c r="CL846" s="29"/>
      <c r="CM846" s="29"/>
      <c r="CN846" s="29"/>
      <c r="CO846" s="29"/>
      <c r="CP846" s="29"/>
      <c r="CQ846" s="30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>
      <c r="A861" s="31"/>
      <c r="AV861" s="32"/>
      <c r="CQ861" s="32"/>
    </row>
    <row r="862" spans="1:95">
      <c r="A862" s="31"/>
      <c r="AV862" s="32"/>
      <c r="CQ862" s="32"/>
    </row>
    <row r="863" spans="1:95">
      <c r="A863" s="33"/>
      <c r="B863" s="34"/>
      <c r="C863" s="34"/>
      <c r="D863" s="34"/>
      <c r="E863" s="34"/>
      <c r="F863" s="34"/>
      <c r="G863" s="34"/>
      <c r="H863" s="34"/>
      <c r="I863" s="34"/>
      <c r="J863" s="34"/>
      <c r="K863" s="34"/>
      <c r="L863" s="34"/>
      <c r="M863" s="34"/>
      <c r="N863" s="34"/>
      <c r="O863" s="34"/>
      <c r="P863" s="34"/>
      <c r="Q863" s="34"/>
      <c r="R863" s="34"/>
      <c r="S863" s="34"/>
      <c r="T863" s="34"/>
      <c r="U863" s="34"/>
      <c r="V863" s="34"/>
      <c r="W863" s="34"/>
      <c r="X863" s="34"/>
      <c r="Y863" s="34"/>
      <c r="Z863" s="34"/>
      <c r="AA863" s="34"/>
      <c r="AB863" s="34"/>
      <c r="AC863" s="34"/>
      <c r="AD863" s="34"/>
      <c r="AE863" s="34"/>
      <c r="AF863" s="34"/>
      <c r="AG863" s="34"/>
      <c r="AH863" s="34"/>
      <c r="AI863" s="34"/>
      <c r="AJ863" s="34"/>
      <c r="AK863" s="34"/>
      <c r="AL863" s="34"/>
      <c r="AM863" s="34"/>
      <c r="AN863" s="34"/>
      <c r="AO863" s="34"/>
      <c r="AP863" s="34"/>
      <c r="AQ863" s="34"/>
      <c r="AR863" s="34"/>
      <c r="AS863" s="34"/>
      <c r="AT863" s="34"/>
      <c r="AU863" s="34"/>
      <c r="AV863" s="35"/>
      <c r="AW863" s="34"/>
      <c r="AX863" s="34"/>
      <c r="AY863" s="34"/>
      <c r="AZ863" s="34"/>
      <c r="BA863" s="34"/>
      <c r="BB863" s="34"/>
      <c r="BC863" s="34"/>
      <c r="BD863" s="34"/>
      <c r="BE863" s="34"/>
      <c r="BF863" s="34"/>
      <c r="BG863" s="34"/>
      <c r="BH863" s="34"/>
      <c r="BI863" s="34"/>
      <c r="BJ863" s="34"/>
      <c r="BK863" s="34"/>
      <c r="BL863" s="34"/>
      <c r="BM863" s="34"/>
      <c r="BN863" s="34"/>
      <c r="BO863" s="34"/>
      <c r="BP863" s="34"/>
      <c r="BQ863" s="34"/>
      <c r="BR863" s="34"/>
      <c r="BS863" s="34"/>
      <c r="BT863" s="34"/>
      <c r="BU863" s="34"/>
      <c r="BV863" s="34"/>
      <c r="BW863" s="34"/>
      <c r="BX863" s="34"/>
      <c r="BY863" s="34"/>
      <c r="BZ863" s="34"/>
      <c r="CA863" s="34"/>
      <c r="CB863" s="34"/>
      <c r="CC863" s="34"/>
      <c r="CD863" s="34"/>
      <c r="CE863" s="34"/>
      <c r="CF863" s="34"/>
      <c r="CG863" s="34"/>
      <c r="CH863" s="34"/>
      <c r="CI863" s="34"/>
      <c r="CJ863" s="34"/>
      <c r="CK863" s="34"/>
      <c r="CL863" s="34"/>
      <c r="CM863" s="34"/>
      <c r="CN863" s="34"/>
      <c r="CO863" s="34"/>
      <c r="CP863" s="34"/>
      <c r="CQ863" s="35"/>
    </row>
    <row r="864" spans="1:95">
      <c r="A864" s="36">
        <v>38</v>
      </c>
      <c r="B864" s="29"/>
      <c r="C864" s="29"/>
      <c r="D864" s="29"/>
      <c r="E864" s="29"/>
      <c r="F864" s="29"/>
      <c r="G864" s="29"/>
      <c r="H864" s="29"/>
      <c r="I864" s="29"/>
      <c r="J864" s="29"/>
      <c r="K864" s="29"/>
      <c r="L864" s="29"/>
      <c r="M864" s="29"/>
      <c r="N864" s="29"/>
      <c r="O864" s="29"/>
      <c r="P864" s="29"/>
      <c r="Q864" s="29"/>
      <c r="R864" s="29"/>
      <c r="S864" s="29"/>
      <c r="T864" s="29"/>
      <c r="U864" s="29"/>
      <c r="V864" s="29"/>
      <c r="W864" s="29"/>
      <c r="X864" s="29"/>
      <c r="Y864" s="29"/>
      <c r="Z864" s="29"/>
      <c r="AA864" s="29"/>
      <c r="AB864" s="29"/>
      <c r="AC864" s="29"/>
      <c r="AD864" s="29"/>
      <c r="AE864" s="29"/>
      <c r="AF864" s="29"/>
      <c r="AG864" s="29"/>
      <c r="AH864" s="29"/>
      <c r="AI864" s="29"/>
      <c r="AJ864" s="29"/>
      <c r="AK864" s="29"/>
      <c r="AL864" s="29"/>
      <c r="AM864" s="29"/>
      <c r="AN864" s="29"/>
      <c r="AO864" s="29"/>
      <c r="AP864" s="29"/>
      <c r="AQ864" s="29"/>
      <c r="AR864" s="29"/>
      <c r="AS864" s="29"/>
      <c r="AT864" s="29"/>
      <c r="AU864" s="29"/>
      <c r="AV864" s="30"/>
      <c r="AW864" s="29"/>
      <c r="AX864" s="29"/>
      <c r="AY864" s="29"/>
      <c r="AZ864" s="29"/>
      <c r="BA864" s="29"/>
      <c r="BB864" s="29"/>
      <c r="BC864" s="29"/>
      <c r="BD864" s="29"/>
      <c r="BE864" s="29"/>
      <c r="BF864" s="29"/>
      <c r="BG864" s="29"/>
      <c r="BH864" s="29"/>
      <c r="BI864" s="29"/>
      <c r="BJ864" s="29"/>
      <c r="BK864" s="29"/>
      <c r="BL864" s="29"/>
      <c r="BM864" s="29"/>
      <c r="BN864" s="29"/>
      <c r="BO864" s="29"/>
      <c r="BP864" s="29"/>
      <c r="BQ864" s="29"/>
      <c r="BR864" s="29"/>
      <c r="BS864" s="29"/>
      <c r="BT864" s="29"/>
      <c r="BU864" s="29"/>
      <c r="BV864" s="29"/>
      <c r="BW864" s="29"/>
      <c r="BX864" s="29"/>
      <c r="BY864" s="29"/>
      <c r="BZ864" s="29"/>
      <c r="CA864" s="29"/>
      <c r="CB864" s="29"/>
      <c r="CC864" s="29"/>
      <c r="CD864" s="29"/>
      <c r="CE864" s="29"/>
      <c r="CF864" s="29"/>
      <c r="CG864" s="29"/>
      <c r="CH864" s="29"/>
      <c r="CI864" s="29"/>
      <c r="CJ864" s="29"/>
      <c r="CK864" s="29"/>
      <c r="CL864" s="29"/>
      <c r="CM864" s="29"/>
      <c r="CN864" s="29"/>
      <c r="CO864" s="29"/>
      <c r="CP864" s="29"/>
      <c r="CQ864" s="30"/>
    </row>
    <row r="865" spans="1:95">
      <c r="A865" s="31"/>
      <c r="AV865" s="32"/>
      <c r="CQ865" s="32"/>
    </row>
    <row r="866" spans="1:95">
      <c r="A866" s="31"/>
      <c r="AV866" s="32"/>
      <c r="CQ866" s="32"/>
    </row>
    <row r="867" spans="1:95">
      <c r="A867" s="31"/>
      <c r="AV867" s="32"/>
      <c r="CQ867" s="32"/>
    </row>
    <row r="868" spans="1:95">
      <c r="A868" s="31"/>
      <c r="AV868" s="32"/>
      <c r="CQ868" s="32"/>
    </row>
    <row r="869" spans="1:95">
      <c r="A869" s="31"/>
      <c r="AV869" s="32"/>
      <c r="CQ869" s="32"/>
    </row>
    <row r="870" spans="1:95">
      <c r="A870" s="31"/>
      <c r="AV870" s="32"/>
      <c r="CQ870" s="32"/>
    </row>
    <row r="871" spans="1:95">
      <c r="A871" s="31"/>
      <c r="AV871" s="32"/>
      <c r="CQ871" s="32"/>
    </row>
    <row r="872" spans="1:95">
      <c r="A872" s="31"/>
      <c r="AV872" s="32"/>
      <c r="CQ872" s="32"/>
    </row>
    <row r="873" spans="1:95">
      <c r="A873" s="31"/>
      <c r="AV873" s="32"/>
      <c r="CQ873" s="32"/>
    </row>
    <row r="874" spans="1:95">
      <c r="A874" s="31"/>
      <c r="AV874" s="32"/>
      <c r="CQ874" s="32"/>
    </row>
    <row r="875" spans="1:95">
      <c r="A875" s="31"/>
      <c r="AV875" s="32"/>
      <c r="CQ875" s="32"/>
    </row>
    <row r="876" spans="1:95">
      <c r="A876" s="31"/>
      <c r="AV876" s="32"/>
      <c r="CQ876" s="32"/>
    </row>
    <row r="877" spans="1:95">
      <c r="A877" s="31"/>
      <c r="AV877" s="32"/>
      <c r="CQ877" s="32"/>
    </row>
    <row r="878" spans="1:95">
      <c r="A878" s="31"/>
      <c r="AV878" s="32"/>
      <c r="CQ878" s="32"/>
    </row>
    <row r="879" spans="1:95">
      <c r="A879" s="31"/>
      <c r="AV879" s="32"/>
      <c r="CQ879" s="32"/>
    </row>
    <row r="880" spans="1:95">
      <c r="A880" s="31"/>
      <c r="AV880" s="32"/>
      <c r="CQ880" s="32"/>
    </row>
    <row r="881" spans="1:95" ht="67.5" customHeight="1">
      <c r="A881" s="33"/>
      <c r="B881" s="34"/>
      <c r="C881" s="34"/>
      <c r="D881" s="34"/>
      <c r="E881" s="34"/>
      <c r="F881" s="34"/>
      <c r="G881" s="34"/>
      <c r="H881" s="34"/>
      <c r="I881" s="34"/>
      <c r="J881" s="34"/>
      <c r="K881" s="34"/>
      <c r="L881" s="34"/>
      <c r="M881" s="34"/>
      <c r="N881" s="34"/>
      <c r="O881" s="34"/>
      <c r="P881" s="34"/>
      <c r="Q881" s="34"/>
      <c r="R881" s="34"/>
      <c r="S881" s="34"/>
      <c r="T881" s="34"/>
      <c r="U881" s="34"/>
      <c r="V881" s="34"/>
      <c r="W881" s="34"/>
      <c r="X881" s="34"/>
      <c r="Y881" s="34"/>
      <c r="Z881" s="34"/>
      <c r="AA881" s="34"/>
      <c r="AB881" s="34"/>
      <c r="AC881" s="34"/>
      <c r="AD881" s="34"/>
      <c r="AE881" s="34"/>
      <c r="AF881" s="34"/>
      <c r="AG881" s="34"/>
      <c r="AH881" s="34"/>
      <c r="AI881" s="34"/>
      <c r="AJ881" s="34"/>
      <c r="AK881" s="34"/>
      <c r="AL881" s="34"/>
      <c r="AM881" s="34"/>
      <c r="AN881" s="34"/>
      <c r="AO881" s="34"/>
      <c r="AP881" s="34"/>
      <c r="AQ881" s="34"/>
      <c r="AR881" s="34"/>
      <c r="AS881" s="34"/>
      <c r="AT881" s="34"/>
      <c r="AU881" s="34"/>
      <c r="AV881" s="35"/>
      <c r="AW881" s="34"/>
      <c r="AX881" s="34"/>
      <c r="AY881" s="34"/>
      <c r="AZ881" s="34"/>
      <c r="BA881" s="34"/>
      <c r="BB881" s="34"/>
      <c r="BC881" s="34"/>
      <c r="BD881" s="34"/>
      <c r="BE881" s="34"/>
      <c r="BF881" s="34"/>
      <c r="BG881" s="34"/>
      <c r="BH881" s="34"/>
      <c r="BI881" s="34"/>
      <c r="BJ881" s="34"/>
      <c r="BK881" s="34"/>
      <c r="BL881" s="34"/>
      <c r="BM881" s="34"/>
      <c r="BN881" s="34"/>
      <c r="BO881" s="34"/>
      <c r="BP881" s="34"/>
      <c r="BQ881" s="34"/>
      <c r="BR881" s="34"/>
      <c r="BS881" s="34"/>
      <c r="BT881" s="34"/>
      <c r="BU881" s="34"/>
      <c r="BV881" s="34"/>
      <c r="BW881" s="34"/>
      <c r="BX881" s="34"/>
      <c r="BY881" s="34"/>
      <c r="BZ881" s="34"/>
      <c r="CA881" s="34"/>
      <c r="CB881" s="34"/>
      <c r="CC881" s="34"/>
      <c r="CD881" s="34"/>
      <c r="CE881" s="34"/>
      <c r="CF881" s="34"/>
      <c r="CG881" s="34"/>
      <c r="CH881" s="34"/>
      <c r="CI881" s="34"/>
      <c r="CJ881" s="34"/>
      <c r="CK881" s="34"/>
      <c r="CL881" s="34"/>
      <c r="CM881" s="34"/>
      <c r="CN881" s="34"/>
      <c r="CO881" s="34"/>
      <c r="CP881" s="34"/>
      <c r="CQ881" s="35"/>
    </row>
    <row r="882" spans="1:95">
      <c r="A882" s="36">
        <v>39</v>
      </c>
      <c r="B882" s="29"/>
      <c r="C882" s="29"/>
      <c r="D882" s="29"/>
      <c r="E882" s="29"/>
      <c r="F882" s="29"/>
      <c r="G882" s="29"/>
      <c r="H882" s="29"/>
      <c r="I882" s="29"/>
      <c r="J882" s="29"/>
      <c r="K882" s="29"/>
      <c r="L882" s="29"/>
      <c r="M882" s="29"/>
      <c r="N882" s="29"/>
      <c r="O882" s="29"/>
      <c r="P882" s="29"/>
      <c r="Q882" s="29"/>
      <c r="R882" s="29"/>
      <c r="S882" s="29"/>
      <c r="T882" s="29"/>
      <c r="U882" s="29"/>
      <c r="V882" s="29"/>
      <c r="W882" s="29"/>
      <c r="X882" s="29"/>
      <c r="Y882" s="29"/>
      <c r="Z882" s="29"/>
      <c r="AA882" s="29"/>
      <c r="AB882" s="29"/>
      <c r="AC882" s="29"/>
      <c r="AD882" s="29"/>
      <c r="AE882" s="29"/>
      <c r="AF882" s="29"/>
      <c r="AG882" s="29"/>
      <c r="AH882" s="29"/>
      <c r="AI882" s="29"/>
      <c r="AJ882" s="29"/>
      <c r="AK882" s="29"/>
      <c r="AL882" s="29"/>
      <c r="AM882" s="29"/>
      <c r="AN882" s="29"/>
      <c r="AO882" s="29"/>
      <c r="AP882" s="29"/>
      <c r="AQ882" s="29"/>
      <c r="AR882" s="29"/>
      <c r="AS882" s="29"/>
      <c r="AT882" s="29"/>
      <c r="AU882" s="29"/>
      <c r="AV882" s="30"/>
      <c r="AW882" s="29"/>
      <c r="AX882" s="29"/>
      <c r="AY882" s="29"/>
      <c r="AZ882" s="29"/>
      <c r="BA882" s="29"/>
      <c r="BB882" s="29"/>
      <c r="BC882" s="29"/>
      <c r="BD882" s="29"/>
      <c r="BE882" s="29"/>
      <c r="BF882" s="29"/>
      <c r="BG882" s="29"/>
      <c r="BH882" s="29"/>
      <c r="BI882" s="29"/>
      <c r="BJ882" s="29"/>
      <c r="BK882" s="29"/>
      <c r="BL882" s="29"/>
      <c r="BM882" s="29"/>
      <c r="BN882" s="29"/>
      <c r="BO882" s="29"/>
      <c r="BP882" s="29"/>
      <c r="BQ882" s="29"/>
      <c r="BR882" s="29"/>
      <c r="BS882" s="29"/>
      <c r="BT882" s="29"/>
      <c r="BU882" s="29"/>
      <c r="BV882" s="29"/>
      <c r="BW882" s="29"/>
      <c r="BX882" s="29"/>
      <c r="BY882" s="29"/>
      <c r="BZ882" s="29"/>
      <c r="CA882" s="29"/>
      <c r="CB882" s="29"/>
      <c r="CC882" s="29"/>
      <c r="CD882" s="29"/>
      <c r="CE882" s="29"/>
      <c r="CF882" s="29"/>
      <c r="CG882" s="29"/>
      <c r="CH882" s="29"/>
      <c r="CI882" s="29"/>
      <c r="CJ882" s="29"/>
      <c r="CK882" s="29"/>
      <c r="CL882" s="29"/>
      <c r="CM882" s="29"/>
      <c r="CN882" s="29"/>
      <c r="CO882" s="29"/>
      <c r="CP882" s="29"/>
      <c r="CQ882" s="30"/>
    </row>
    <row r="883" spans="1:95">
      <c r="A883" s="31"/>
      <c r="AV883" s="32"/>
      <c r="CQ883" s="32"/>
    </row>
    <row r="884" spans="1:95">
      <c r="A884" s="31"/>
      <c r="AV884" s="32"/>
      <c r="CQ884" s="32"/>
    </row>
    <row r="885" spans="1:95">
      <c r="A885" s="31"/>
      <c r="AV885" s="32"/>
      <c r="CQ885" s="32"/>
    </row>
    <row r="886" spans="1:95">
      <c r="A886" s="31"/>
      <c r="AV886" s="32"/>
      <c r="CQ886" s="32"/>
    </row>
    <row r="887" spans="1:95">
      <c r="A887" s="31"/>
      <c r="AV887" s="32"/>
      <c r="CQ887" s="32"/>
    </row>
    <row r="888" spans="1:95">
      <c r="A888" s="31"/>
      <c r="AV888" s="32"/>
      <c r="CQ888" s="32"/>
    </row>
    <row r="889" spans="1:95">
      <c r="A889" s="31"/>
      <c r="AV889" s="32"/>
      <c r="CQ889" s="32"/>
    </row>
    <row r="890" spans="1:95">
      <c r="A890" s="31"/>
      <c r="AV890" s="32"/>
      <c r="CQ890" s="32"/>
    </row>
    <row r="891" spans="1:95">
      <c r="A891" s="31"/>
      <c r="AV891" s="32"/>
      <c r="CQ891" s="32"/>
    </row>
    <row r="892" spans="1:95">
      <c r="A892" s="31"/>
      <c r="AV892" s="32"/>
      <c r="CQ892" s="32"/>
    </row>
    <row r="893" spans="1:95">
      <c r="A893" s="31"/>
      <c r="AV893" s="32"/>
      <c r="CQ893" s="32"/>
    </row>
    <row r="894" spans="1:95">
      <c r="A894" s="31"/>
      <c r="AV894" s="32"/>
      <c r="CQ894" s="32"/>
    </row>
    <row r="895" spans="1:95">
      <c r="A895" s="31"/>
      <c r="AV895" s="32"/>
      <c r="CQ895" s="32"/>
    </row>
    <row r="896" spans="1:95">
      <c r="A896" s="31"/>
      <c r="AV896" s="32"/>
      <c r="CQ896" s="32"/>
    </row>
    <row r="897" spans="1:95">
      <c r="A897" s="31"/>
      <c r="AV897" s="32"/>
      <c r="CQ897" s="32"/>
    </row>
    <row r="898" spans="1:95" ht="235.5" customHeight="1">
      <c r="A898" s="33"/>
      <c r="B898" s="34"/>
      <c r="C898" s="34"/>
      <c r="D898" s="34"/>
      <c r="E898" s="34"/>
      <c r="F898" s="34"/>
      <c r="G898" s="34"/>
      <c r="H898" s="34"/>
      <c r="I898" s="34"/>
      <c r="J898" s="34"/>
      <c r="K898" s="34"/>
      <c r="L898" s="34"/>
      <c r="M898" s="34"/>
      <c r="N898" s="34"/>
      <c r="O898" s="34"/>
      <c r="P898" s="34"/>
      <c r="Q898" s="34"/>
      <c r="R898" s="34"/>
      <c r="S898" s="34"/>
      <c r="T898" s="34"/>
      <c r="U898" s="34"/>
      <c r="V898" s="34"/>
      <c r="W898" s="34"/>
      <c r="X898" s="34"/>
      <c r="Y898" s="34"/>
      <c r="Z898" s="34"/>
      <c r="AA898" s="34"/>
      <c r="AB898" s="34"/>
      <c r="AC898" s="34"/>
      <c r="AD898" s="34"/>
      <c r="AE898" s="34"/>
      <c r="AF898" s="34"/>
      <c r="AG898" s="34"/>
      <c r="AH898" s="34"/>
      <c r="AI898" s="34"/>
      <c r="AJ898" s="34"/>
      <c r="AK898" s="34"/>
      <c r="AL898" s="34"/>
      <c r="AM898" s="34"/>
      <c r="AN898" s="34"/>
      <c r="AO898" s="34"/>
      <c r="AP898" s="34"/>
      <c r="AQ898" s="34"/>
      <c r="AR898" s="34"/>
      <c r="AS898" s="34"/>
      <c r="AT898" s="34"/>
      <c r="AU898" s="34"/>
      <c r="AV898" s="35"/>
      <c r="AW898" s="34"/>
      <c r="AX898" s="34"/>
      <c r="AY898" s="34"/>
      <c r="AZ898" s="34"/>
      <c r="BA898" s="34"/>
      <c r="BB898" s="34"/>
      <c r="BC898" s="34"/>
      <c r="BD898" s="34"/>
      <c r="BE898" s="34"/>
      <c r="BF898" s="34"/>
      <c r="BG898" s="34"/>
      <c r="BH898" s="34"/>
      <c r="BI898" s="34"/>
      <c r="BJ898" s="34"/>
      <c r="BK898" s="34"/>
      <c r="BL898" s="34"/>
      <c r="BM898" s="34"/>
      <c r="BN898" s="34"/>
      <c r="BO898" s="34"/>
      <c r="BP898" s="34"/>
      <c r="BQ898" s="34"/>
      <c r="BR898" s="34"/>
      <c r="BS898" s="34"/>
      <c r="BT898" s="34"/>
      <c r="BU898" s="34"/>
      <c r="BV898" s="34"/>
      <c r="BW898" s="34"/>
      <c r="BX898" s="34"/>
      <c r="BY898" s="34"/>
      <c r="BZ898" s="34"/>
      <c r="CA898" s="34"/>
      <c r="CB898" s="34"/>
      <c r="CC898" s="34"/>
      <c r="CD898" s="34"/>
      <c r="CE898" s="34"/>
      <c r="CF898" s="34"/>
      <c r="CG898" s="34"/>
      <c r="CH898" s="34"/>
      <c r="CI898" s="34"/>
      <c r="CJ898" s="34"/>
      <c r="CK898" s="34"/>
      <c r="CL898" s="34"/>
      <c r="CM898" s="34"/>
      <c r="CN898" s="34"/>
      <c r="CO898" s="34"/>
      <c r="CP898" s="34"/>
      <c r="CQ898" s="35"/>
    </row>
    <row r="899" spans="1:95">
      <c r="A899" s="36">
        <v>40</v>
      </c>
      <c r="B899" s="29"/>
      <c r="C899" s="29"/>
      <c r="D899" s="29"/>
      <c r="E899" s="29"/>
      <c r="F899" s="29"/>
      <c r="G899" s="29"/>
      <c r="H899" s="29"/>
      <c r="I899" s="29"/>
      <c r="J899" s="29"/>
      <c r="K899" s="29"/>
      <c r="L899" s="29"/>
      <c r="M899" s="29"/>
      <c r="N899" s="29"/>
      <c r="O899" s="29"/>
      <c r="P899" s="29"/>
      <c r="Q899" s="29"/>
      <c r="R899" s="29"/>
      <c r="S899" s="29"/>
      <c r="T899" s="29"/>
      <c r="U899" s="29"/>
      <c r="V899" s="29"/>
      <c r="W899" s="29"/>
      <c r="X899" s="29"/>
      <c r="Y899" s="29"/>
      <c r="Z899" s="29"/>
      <c r="AA899" s="29"/>
      <c r="AB899" s="29"/>
      <c r="AC899" s="29"/>
      <c r="AD899" s="29"/>
      <c r="AE899" s="29"/>
      <c r="AF899" s="29"/>
      <c r="AG899" s="29"/>
      <c r="AH899" s="29"/>
      <c r="AI899" s="29"/>
      <c r="AJ899" s="29"/>
      <c r="AK899" s="29"/>
      <c r="AL899" s="29"/>
      <c r="AM899" s="29"/>
      <c r="AN899" s="29"/>
      <c r="AO899" s="29"/>
      <c r="AP899" s="29"/>
      <c r="AQ899" s="29"/>
      <c r="AR899" s="29"/>
      <c r="AS899" s="29"/>
      <c r="AT899" s="29"/>
      <c r="AU899" s="29"/>
      <c r="AV899" s="30"/>
      <c r="AW899" s="29"/>
      <c r="AX899" s="29"/>
      <c r="AY899" s="29"/>
      <c r="AZ899" s="29"/>
      <c r="BA899" s="29"/>
      <c r="BB899" s="29"/>
      <c r="BC899" s="29"/>
      <c r="BD899" s="29"/>
      <c r="BE899" s="29"/>
      <c r="BF899" s="29"/>
      <c r="BG899" s="29"/>
      <c r="BH899" s="29"/>
      <c r="BI899" s="29"/>
      <c r="BJ899" s="29"/>
      <c r="BK899" s="29"/>
      <c r="BL899" s="29"/>
      <c r="BM899" s="29"/>
      <c r="BN899" s="29"/>
      <c r="BO899" s="29"/>
      <c r="BP899" s="29"/>
      <c r="BQ899" s="29"/>
      <c r="BR899" s="29"/>
      <c r="BS899" s="29"/>
      <c r="BT899" s="29"/>
      <c r="BU899" s="29"/>
      <c r="BV899" s="29"/>
      <c r="BW899" s="29"/>
      <c r="BX899" s="29"/>
      <c r="BY899" s="29"/>
      <c r="BZ899" s="29"/>
      <c r="CA899" s="29"/>
      <c r="CB899" s="29"/>
      <c r="CC899" s="29"/>
      <c r="CD899" s="29"/>
      <c r="CE899" s="29"/>
      <c r="CF899" s="29"/>
      <c r="CG899" s="29"/>
      <c r="CH899" s="29"/>
      <c r="CI899" s="29"/>
      <c r="CJ899" s="29"/>
      <c r="CK899" s="29"/>
      <c r="CL899" s="29"/>
      <c r="CM899" s="29"/>
      <c r="CN899" s="29"/>
      <c r="CO899" s="29"/>
      <c r="CP899" s="29"/>
      <c r="CQ899" s="30"/>
    </row>
    <row r="900" spans="1:95">
      <c r="A900" s="31"/>
      <c r="AV900" s="32"/>
      <c r="CQ900" s="32"/>
    </row>
    <row r="901" spans="1:95">
      <c r="A901" s="31"/>
      <c r="AV901" s="32"/>
      <c r="CQ901" s="32"/>
    </row>
    <row r="902" spans="1:95">
      <c r="A902" s="31"/>
      <c r="AV902" s="32"/>
      <c r="CQ902" s="32"/>
    </row>
    <row r="903" spans="1:95">
      <c r="A903" s="31"/>
      <c r="AV903" s="32"/>
      <c r="CQ903" s="32"/>
    </row>
    <row r="904" spans="1:95">
      <c r="A904" s="31"/>
      <c r="AV904" s="32"/>
      <c r="CQ904" s="32"/>
    </row>
    <row r="905" spans="1:95">
      <c r="A905" s="31"/>
      <c r="AV905" s="32"/>
      <c r="CQ905" s="32"/>
    </row>
    <row r="906" spans="1:95">
      <c r="A906" s="31"/>
      <c r="AV906" s="32"/>
      <c r="CQ906" s="32"/>
    </row>
    <row r="907" spans="1:95">
      <c r="A907" s="31"/>
      <c r="AV907" s="32"/>
      <c r="CQ907" s="32"/>
    </row>
    <row r="908" spans="1:95">
      <c r="A908" s="31"/>
      <c r="AV908" s="32"/>
      <c r="CQ908" s="32"/>
    </row>
    <row r="909" spans="1:95">
      <c r="A909" s="31"/>
      <c r="AV909" s="32"/>
      <c r="CQ909" s="32"/>
    </row>
    <row r="910" spans="1:95">
      <c r="A910" s="31"/>
      <c r="AV910" s="32"/>
      <c r="CQ910" s="32"/>
    </row>
    <row r="911" spans="1:95">
      <c r="A911" s="31"/>
      <c r="AV911" s="32"/>
      <c r="CQ911" s="32"/>
    </row>
    <row r="912" spans="1:95">
      <c r="A912" s="31"/>
      <c r="AV912" s="32"/>
      <c r="CQ912" s="32"/>
    </row>
    <row r="913" spans="1:95">
      <c r="A913" s="31"/>
      <c r="AV913" s="32"/>
      <c r="CQ913" s="32"/>
    </row>
    <row r="914" spans="1:95">
      <c r="A914" s="31"/>
      <c r="AV914" s="32"/>
      <c r="CQ914" s="32"/>
    </row>
    <row r="915" spans="1:95">
      <c r="A915" s="31"/>
      <c r="AV915" s="32"/>
      <c r="CQ915" s="32"/>
    </row>
    <row r="916" spans="1:95" ht="208.5" customHeight="1">
      <c r="A916" s="33"/>
      <c r="B916" s="34"/>
      <c r="C916" s="34"/>
      <c r="D916" s="34"/>
      <c r="E916" s="34"/>
      <c r="F916" s="34"/>
      <c r="G916" s="34"/>
      <c r="H916" s="34"/>
      <c r="I916" s="34"/>
      <c r="J916" s="34"/>
      <c r="K916" s="34"/>
      <c r="L916" s="34"/>
      <c r="M916" s="34"/>
      <c r="N916" s="34"/>
      <c r="O916" s="34"/>
      <c r="P916" s="34"/>
      <c r="Q916" s="34"/>
      <c r="R916" s="34"/>
      <c r="S916" s="34"/>
      <c r="T916" s="34"/>
      <c r="U916" s="34"/>
      <c r="V916" s="34"/>
      <c r="W916" s="34"/>
      <c r="X916" s="34"/>
      <c r="Y916" s="34"/>
      <c r="Z916" s="34"/>
      <c r="AA916" s="34"/>
      <c r="AB916" s="34"/>
      <c r="AC916" s="34"/>
      <c r="AD916" s="34"/>
      <c r="AE916" s="34"/>
      <c r="AF916" s="34"/>
      <c r="AG916" s="34"/>
      <c r="AH916" s="34"/>
      <c r="AI916" s="34"/>
      <c r="AJ916" s="34"/>
      <c r="AK916" s="34"/>
      <c r="AL916" s="34"/>
      <c r="AM916" s="34"/>
      <c r="AN916" s="34"/>
      <c r="AO916" s="34"/>
      <c r="AP916" s="34"/>
      <c r="AQ916" s="34"/>
      <c r="AR916" s="34"/>
      <c r="AS916" s="34"/>
      <c r="AT916" s="34"/>
      <c r="AU916" s="34"/>
      <c r="AV916" s="35"/>
      <c r="AW916" s="34"/>
      <c r="AX916" s="34"/>
      <c r="AY916" s="34"/>
      <c r="AZ916" s="34"/>
      <c r="BA916" s="34"/>
      <c r="BB916" s="34"/>
      <c r="BC916" s="34"/>
      <c r="BD916" s="34"/>
      <c r="BE916" s="34"/>
      <c r="BF916" s="34"/>
      <c r="BG916" s="34"/>
      <c r="BH916" s="34"/>
      <c r="BI916" s="34"/>
      <c r="BJ916" s="34"/>
      <c r="BK916" s="34"/>
      <c r="BL916" s="34"/>
      <c r="BM916" s="34"/>
      <c r="BN916" s="34"/>
      <c r="BO916" s="34"/>
      <c r="BP916" s="34"/>
      <c r="BQ916" s="34"/>
      <c r="BR916" s="34"/>
      <c r="BS916" s="34"/>
      <c r="BT916" s="34"/>
      <c r="BU916" s="34"/>
      <c r="BV916" s="34"/>
      <c r="BW916" s="34"/>
      <c r="BX916" s="34"/>
      <c r="BY916" s="34"/>
      <c r="BZ916" s="34"/>
      <c r="CA916" s="34"/>
      <c r="CB916" s="34"/>
      <c r="CC916" s="34"/>
      <c r="CD916" s="34"/>
      <c r="CE916" s="34"/>
      <c r="CF916" s="34"/>
      <c r="CG916" s="34"/>
      <c r="CH916" s="34"/>
      <c r="CI916" s="34"/>
      <c r="CJ916" s="34"/>
      <c r="CK916" s="34"/>
      <c r="CL916" s="34"/>
      <c r="CM916" s="34"/>
      <c r="CN916" s="34"/>
      <c r="CO916" s="34"/>
      <c r="CP916" s="34"/>
      <c r="CQ916" s="35"/>
    </row>
    <row r="917" spans="1:95">
      <c r="A917" s="36">
        <v>41</v>
      </c>
      <c r="B917" s="29"/>
      <c r="D917" s="29"/>
      <c r="E917" s="29"/>
      <c r="F917" s="29"/>
      <c r="G917" s="29"/>
      <c r="H917" s="29"/>
      <c r="I917" s="29"/>
      <c r="J917" s="29"/>
      <c r="K917" s="29"/>
      <c r="L917" s="29"/>
      <c r="M917" s="29"/>
      <c r="N917" s="29"/>
      <c r="O917" s="29"/>
      <c r="P917" s="29"/>
      <c r="Q917" s="29"/>
      <c r="R917" s="29"/>
      <c r="S917" s="29"/>
      <c r="T917" s="29"/>
      <c r="U917" s="29"/>
      <c r="V917" s="29"/>
      <c r="W917" s="29"/>
      <c r="X917" s="29"/>
      <c r="Y917" s="29"/>
      <c r="Z917" s="29"/>
      <c r="AA917" s="29"/>
      <c r="AB917" s="29"/>
      <c r="AC917" s="29"/>
      <c r="AD917" s="29"/>
      <c r="AE917" s="29"/>
      <c r="AF917" s="29"/>
      <c r="AG917" s="29"/>
      <c r="AH917" s="29"/>
      <c r="AI917" s="29"/>
      <c r="AJ917" s="29"/>
      <c r="AK917" s="29"/>
      <c r="AL917" s="29"/>
      <c r="AM917" s="29"/>
      <c r="AN917" s="29"/>
      <c r="AO917" s="29"/>
      <c r="AP917" s="29"/>
      <c r="AQ917" s="29"/>
      <c r="AR917" s="29"/>
      <c r="AS917" s="29"/>
      <c r="AT917" s="29"/>
      <c r="AU917" s="29"/>
      <c r="AV917" s="30"/>
      <c r="AW917" s="29"/>
      <c r="AX917" s="29"/>
      <c r="AY917" s="29"/>
      <c r="AZ917" s="29"/>
      <c r="BA917" s="29"/>
      <c r="BB917" s="29"/>
      <c r="BC917" s="29"/>
      <c r="BD917" s="29"/>
      <c r="BE917" s="29"/>
      <c r="BF917" s="29"/>
      <c r="BG917" s="29"/>
      <c r="BH917" s="29"/>
      <c r="BI917" s="29"/>
      <c r="BJ917" s="29"/>
      <c r="BK917" s="29"/>
      <c r="BL917" s="29"/>
      <c r="BM917" s="29"/>
      <c r="BN917" s="29"/>
      <c r="BO917" s="29"/>
      <c r="BP917" s="29"/>
      <c r="BQ917" s="29"/>
      <c r="BR917" s="29"/>
      <c r="BS917" s="29"/>
      <c r="BT917" s="29"/>
      <c r="BU917" s="29"/>
      <c r="BV917" s="29"/>
      <c r="BW917" s="29"/>
      <c r="BX917" s="29"/>
      <c r="BY917" s="29"/>
      <c r="BZ917" s="29"/>
      <c r="CA917" s="29"/>
      <c r="CB917" s="29"/>
      <c r="CC917" s="29"/>
      <c r="CD917" s="29"/>
      <c r="CE917" s="29"/>
      <c r="CF917" s="29"/>
      <c r="CG917" s="29"/>
      <c r="CH917" s="29"/>
      <c r="CI917" s="29"/>
      <c r="CJ917" s="29"/>
      <c r="CK917" s="29"/>
      <c r="CL917" s="29"/>
      <c r="CM917" s="29"/>
      <c r="CN917" s="29"/>
      <c r="CO917" s="29"/>
      <c r="CP917" s="29"/>
      <c r="CQ917" s="30"/>
    </row>
    <row r="918" spans="1:95">
      <c r="A918" s="31"/>
      <c r="AV918" s="32"/>
      <c r="CQ918" s="32"/>
    </row>
    <row r="919" spans="1:95">
      <c r="A919" s="31"/>
      <c r="AV919" s="32"/>
      <c r="CQ919" s="32"/>
    </row>
    <row r="920" spans="1:95">
      <c r="A920" s="31"/>
      <c r="AV920" s="32"/>
      <c r="CQ920" s="32"/>
    </row>
    <row r="921" spans="1:95">
      <c r="A921" s="31"/>
      <c r="AV921" s="32"/>
      <c r="CQ921" s="32"/>
    </row>
    <row r="922" spans="1:95">
      <c r="A922" s="31"/>
      <c r="AV922" s="32"/>
      <c r="CQ922" s="32"/>
    </row>
    <row r="923" spans="1:95">
      <c r="A923" s="31"/>
      <c r="AV923" s="32"/>
      <c r="CQ923" s="32"/>
    </row>
    <row r="924" spans="1:95">
      <c r="A924" s="31"/>
      <c r="AV924" s="32"/>
      <c r="CQ924" s="32"/>
    </row>
    <row r="925" spans="1:95">
      <c r="A925" s="31"/>
      <c r="AV925" s="32"/>
      <c r="CQ925" s="32"/>
    </row>
    <row r="926" spans="1:95">
      <c r="A926" s="31"/>
      <c r="AV926" s="32"/>
      <c r="CQ926" s="32"/>
    </row>
    <row r="927" spans="1:95">
      <c r="A927" s="31"/>
      <c r="AV927" s="32"/>
      <c r="CQ927" s="32"/>
    </row>
    <row r="928" spans="1:95">
      <c r="A928" s="31"/>
      <c r="AV928" s="32"/>
      <c r="CQ928" s="32"/>
    </row>
    <row r="929" spans="1:95">
      <c r="A929" s="31"/>
      <c r="AV929" s="32"/>
      <c r="CQ929" s="32"/>
    </row>
    <row r="930" spans="1:95">
      <c r="A930" s="31"/>
      <c r="AV930" s="32"/>
      <c r="CQ930" s="32"/>
    </row>
    <row r="931" spans="1:95">
      <c r="A931" s="31"/>
      <c r="AV931" s="32"/>
      <c r="CQ931" s="32"/>
    </row>
    <row r="932" spans="1:95">
      <c r="A932" s="31"/>
      <c r="AV932" s="32"/>
      <c r="CQ932" s="32"/>
    </row>
    <row r="933" spans="1:95">
      <c r="A933" s="31"/>
      <c r="AV933" s="32"/>
      <c r="CQ933" s="32"/>
    </row>
    <row r="934" spans="1:95" ht="222" customHeight="1">
      <c r="A934" s="33"/>
      <c r="B934" s="34"/>
      <c r="C934" s="34"/>
      <c r="D934" s="34"/>
      <c r="E934" s="34"/>
      <c r="F934" s="34"/>
      <c r="G934" s="34"/>
      <c r="H934" s="34"/>
      <c r="I934" s="34"/>
      <c r="J934" s="34"/>
      <c r="K934" s="34"/>
      <c r="L934" s="34"/>
      <c r="M934" s="34"/>
      <c r="N934" s="34"/>
      <c r="O934" s="34"/>
      <c r="P934" s="34"/>
      <c r="Q934" s="34"/>
      <c r="R934" s="34"/>
      <c r="S934" s="34"/>
      <c r="T934" s="34"/>
      <c r="U934" s="34"/>
      <c r="V934" s="34"/>
      <c r="W934" s="34"/>
      <c r="X934" s="34"/>
      <c r="Y934" s="34"/>
      <c r="Z934" s="34"/>
      <c r="AA934" s="34"/>
      <c r="AB934" s="34"/>
      <c r="AC934" s="34"/>
      <c r="AD934" s="34"/>
      <c r="AE934" s="34"/>
      <c r="AF934" s="34"/>
      <c r="AG934" s="34"/>
      <c r="AH934" s="34"/>
      <c r="AI934" s="34"/>
      <c r="AJ934" s="34"/>
      <c r="AK934" s="34"/>
      <c r="AL934" s="34"/>
      <c r="AM934" s="34"/>
      <c r="AN934" s="34"/>
      <c r="AO934" s="34"/>
      <c r="AP934" s="34"/>
      <c r="AQ934" s="34"/>
      <c r="AR934" s="34"/>
      <c r="AS934" s="34"/>
      <c r="AT934" s="34"/>
      <c r="AU934" s="34"/>
      <c r="AV934" s="35"/>
      <c r="AW934" s="34"/>
      <c r="AX934" s="34"/>
      <c r="AY934" s="34"/>
      <c r="AZ934" s="34"/>
      <c r="BA934" s="34"/>
      <c r="BB934" s="34"/>
      <c r="BC934" s="34"/>
      <c r="BD934" s="34"/>
      <c r="BE934" s="34"/>
      <c r="BF934" s="34"/>
      <c r="BG934" s="34"/>
      <c r="BH934" s="34"/>
      <c r="BI934" s="34"/>
      <c r="BJ934" s="34"/>
      <c r="BK934" s="34"/>
      <c r="BL934" s="34"/>
      <c r="BM934" s="34"/>
      <c r="BN934" s="34"/>
      <c r="BO934" s="34"/>
      <c r="BP934" s="34"/>
      <c r="BQ934" s="34"/>
      <c r="BR934" s="34"/>
      <c r="BS934" s="34"/>
      <c r="BT934" s="34"/>
      <c r="BU934" s="34"/>
      <c r="BV934" s="34"/>
      <c r="BW934" s="34"/>
      <c r="BX934" s="34"/>
      <c r="BY934" s="34"/>
      <c r="BZ934" s="34"/>
      <c r="CA934" s="34"/>
      <c r="CB934" s="34"/>
      <c r="CC934" s="34"/>
      <c r="CD934" s="34"/>
      <c r="CE934" s="34"/>
      <c r="CF934" s="34"/>
      <c r="CG934" s="34"/>
      <c r="CH934" s="34"/>
      <c r="CI934" s="34"/>
      <c r="CJ934" s="34"/>
      <c r="CK934" s="34"/>
      <c r="CL934" s="34"/>
      <c r="CM934" s="34"/>
      <c r="CN934" s="34"/>
      <c r="CO934" s="34"/>
      <c r="CP934" s="34"/>
      <c r="CQ934" s="35"/>
    </row>
    <row r="935" spans="1:95">
      <c r="A935" s="36">
        <v>42</v>
      </c>
      <c r="B935" s="29"/>
      <c r="D935" s="29"/>
      <c r="E935" s="29"/>
      <c r="F935" s="29"/>
      <c r="G935" s="29"/>
      <c r="H935" s="29"/>
      <c r="I935" s="29"/>
      <c r="J935" s="29"/>
      <c r="K935" s="29"/>
      <c r="L935" s="29"/>
      <c r="M935" s="29"/>
      <c r="N935" s="29"/>
      <c r="O935" s="29"/>
      <c r="P935" s="29"/>
      <c r="Q935" s="29"/>
      <c r="R935" s="29"/>
      <c r="S935" s="29"/>
      <c r="T935" s="29"/>
      <c r="U935" s="29"/>
      <c r="V935" s="29"/>
      <c r="W935" s="29"/>
      <c r="X935" s="29"/>
      <c r="Y935" s="29"/>
      <c r="Z935" s="29"/>
      <c r="AA935" s="29"/>
      <c r="AB935" s="29"/>
      <c r="AC935" s="29"/>
      <c r="AD935" s="29"/>
      <c r="AE935" s="29"/>
      <c r="AF935" s="29"/>
      <c r="AG935" s="29"/>
      <c r="AH935" s="29"/>
      <c r="AI935" s="29"/>
      <c r="AJ935" s="29"/>
      <c r="AK935" s="29"/>
      <c r="AL935" s="29"/>
      <c r="AM935" s="29"/>
      <c r="AN935" s="29"/>
      <c r="AO935" s="29"/>
      <c r="AP935" s="29"/>
      <c r="AQ935" s="29"/>
      <c r="AR935" s="29"/>
      <c r="AS935" s="29"/>
      <c r="AT935" s="29"/>
      <c r="AU935" s="29"/>
      <c r="AV935" s="30"/>
      <c r="AW935" s="29"/>
      <c r="AX935" s="29"/>
      <c r="AY935" s="29"/>
      <c r="AZ935" s="29"/>
      <c r="BA935" s="29"/>
      <c r="BB935" s="29"/>
      <c r="BC935" s="29"/>
      <c r="BD935" s="29"/>
      <c r="BE935" s="29"/>
      <c r="BF935" s="29"/>
      <c r="BG935" s="29"/>
      <c r="BH935" s="29"/>
      <c r="BI935" s="29"/>
      <c r="BJ935" s="29"/>
      <c r="BK935" s="29"/>
      <c r="BL935" s="29"/>
      <c r="BM935" s="29"/>
      <c r="BN935" s="29"/>
      <c r="BO935" s="29"/>
      <c r="BP935" s="29"/>
      <c r="BQ935" s="29"/>
      <c r="BR935" s="29"/>
      <c r="BS935" s="29"/>
      <c r="BT935" s="29"/>
      <c r="BU935" s="29"/>
      <c r="BV935" s="29"/>
      <c r="BW935" s="29"/>
      <c r="BX935" s="29"/>
      <c r="BY935" s="29"/>
      <c r="BZ935" s="29"/>
      <c r="CA935" s="29"/>
      <c r="CB935" s="29"/>
      <c r="CC935" s="29"/>
      <c r="CD935" s="29"/>
      <c r="CE935" s="29"/>
      <c r="CF935" s="29"/>
      <c r="CG935" s="29"/>
      <c r="CH935" s="29"/>
      <c r="CI935" s="29"/>
      <c r="CJ935" s="29"/>
      <c r="CK935" s="29"/>
      <c r="CL935" s="29"/>
      <c r="CM935" s="29"/>
      <c r="CN935" s="29"/>
      <c r="CO935" s="29"/>
      <c r="CP935" s="29"/>
      <c r="CQ935" s="30"/>
    </row>
    <row r="936" spans="1:95">
      <c r="A936" s="31"/>
      <c r="AV936" s="32"/>
      <c r="CQ936" s="32"/>
    </row>
    <row r="937" spans="1:95">
      <c r="A937" s="31"/>
      <c r="AV937" s="32"/>
      <c r="CQ937" s="32"/>
    </row>
    <row r="938" spans="1:95">
      <c r="A938" s="31"/>
      <c r="AV938" s="32"/>
      <c r="CQ938" s="32"/>
    </row>
    <row r="939" spans="1:95">
      <c r="A939" s="31"/>
      <c r="AV939" s="32"/>
      <c r="CQ939" s="32"/>
    </row>
    <row r="940" spans="1:95">
      <c r="A940" s="31"/>
      <c r="AV940" s="32"/>
      <c r="CQ940" s="32"/>
    </row>
    <row r="941" spans="1:95">
      <c r="A941" s="31"/>
      <c r="AV941" s="32"/>
      <c r="CQ941" s="32"/>
    </row>
    <row r="942" spans="1:95">
      <c r="A942" s="31"/>
      <c r="AV942" s="32"/>
      <c r="CQ942" s="32"/>
    </row>
    <row r="943" spans="1:95">
      <c r="A943" s="31"/>
      <c r="AV943" s="32"/>
      <c r="CQ943" s="32"/>
    </row>
    <row r="944" spans="1:95">
      <c r="A944" s="31"/>
      <c r="AV944" s="32"/>
      <c r="CQ944" s="32"/>
    </row>
    <row r="945" spans="1:95">
      <c r="A945" s="31"/>
      <c r="AV945" s="32"/>
      <c r="CQ945" s="32"/>
    </row>
    <row r="946" spans="1:95">
      <c r="A946" s="31"/>
      <c r="AV946" s="32"/>
      <c r="CQ946" s="32"/>
    </row>
    <row r="947" spans="1:95">
      <c r="A947" s="31"/>
      <c r="AV947" s="32"/>
      <c r="CQ947" s="32"/>
    </row>
    <row r="948" spans="1:95">
      <c r="A948" s="31"/>
      <c r="AV948" s="32"/>
      <c r="CQ948" s="32"/>
    </row>
    <row r="949" spans="1:95">
      <c r="A949" s="31"/>
      <c r="AV949" s="32"/>
      <c r="CQ949" s="32"/>
    </row>
    <row r="950" spans="1:95">
      <c r="A950" s="31"/>
      <c r="AV950" s="32"/>
      <c r="CQ950" s="32"/>
    </row>
    <row r="951" spans="1:95">
      <c r="A951" s="31"/>
      <c r="AV951" s="32"/>
      <c r="CQ951" s="32"/>
    </row>
    <row r="952" spans="1:95">
      <c r="A952" s="33"/>
      <c r="B952" s="34"/>
      <c r="C952" s="34"/>
      <c r="D952" s="34"/>
      <c r="E952" s="34"/>
      <c r="F952" s="34"/>
      <c r="G952" s="34"/>
      <c r="H952" s="34"/>
      <c r="I952" s="34"/>
      <c r="J952" s="34"/>
      <c r="K952" s="34"/>
      <c r="L952" s="34"/>
      <c r="M952" s="34"/>
      <c r="N952" s="34"/>
      <c r="O952" s="34"/>
      <c r="P952" s="34"/>
      <c r="Q952" s="34"/>
      <c r="R952" s="34"/>
      <c r="S952" s="34"/>
      <c r="T952" s="34"/>
      <c r="U952" s="34"/>
      <c r="V952" s="34"/>
      <c r="W952" s="34"/>
      <c r="X952" s="34"/>
      <c r="Y952" s="34"/>
      <c r="Z952" s="34"/>
      <c r="AA952" s="34"/>
      <c r="AB952" s="34"/>
      <c r="AC952" s="34"/>
      <c r="AD952" s="34"/>
      <c r="AE952" s="34"/>
      <c r="AF952" s="34"/>
      <c r="AG952" s="34"/>
      <c r="AH952" s="34"/>
      <c r="AI952" s="34"/>
      <c r="AJ952" s="34"/>
      <c r="AK952" s="34"/>
      <c r="AL952" s="34"/>
      <c r="AM952" s="34"/>
      <c r="AN952" s="34"/>
      <c r="AO952" s="34"/>
      <c r="AP952" s="34"/>
      <c r="AQ952" s="34"/>
      <c r="AR952" s="34"/>
      <c r="AS952" s="34"/>
      <c r="AT952" s="34"/>
      <c r="AU952" s="34"/>
      <c r="AV952" s="35"/>
      <c r="AW952" s="34"/>
      <c r="AX952" s="34"/>
      <c r="AY952" s="34"/>
      <c r="AZ952" s="34"/>
      <c r="BA952" s="34"/>
      <c r="BB952" s="34"/>
      <c r="BC952" s="34"/>
      <c r="BD952" s="34"/>
      <c r="BE952" s="34"/>
      <c r="BF952" s="34"/>
      <c r="BG952" s="34"/>
      <c r="BH952" s="34"/>
      <c r="BI952" s="34"/>
      <c r="BJ952" s="34"/>
      <c r="BK952" s="34"/>
      <c r="BL952" s="34"/>
      <c r="BM952" s="34"/>
      <c r="BN952" s="34"/>
      <c r="BO952" s="34"/>
      <c r="BP952" s="34"/>
      <c r="BQ952" s="34"/>
      <c r="BR952" s="34"/>
      <c r="BS952" s="34"/>
      <c r="BT952" s="34"/>
      <c r="BU952" s="34"/>
      <c r="BV952" s="34"/>
      <c r="BW952" s="34"/>
      <c r="BX952" s="34"/>
      <c r="BY952" s="34"/>
      <c r="BZ952" s="34"/>
      <c r="CA952" s="34"/>
      <c r="CB952" s="34"/>
      <c r="CC952" s="34"/>
      <c r="CD952" s="34"/>
      <c r="CE952" s="34"/>
      <c r="CF952" s="34"/>
      <c r="CG952" s="34"/>
      <c r="CH952" s="34"/>
      <c r="CI952" s="34"/>
      <c r="CJ952" s="34"/>
      <c r="CK952" s="34"/>
      <c r="CL952" s="34"/>
      <c r="CM952" s="34"/>
      <c r="CN952" s="34"/>
      <c r="CO952" s="34"/>
      <c r="CP952" s="34"/>
      <c r="CQ952" s="35"/>
    </row>
    <row r="953" spans="1:95">
      <c r="A953" s="36">
        <v>43</v>
      </c>
      <c r="B953" s="29"/>
      <c r="D953" s="29"/>
      <c r="E953" s="29"/>
      <c r="F953" s="29"/>
      <c r="G953" s="29"/>
      <c r="H953" s="29"/>
      <c r="I953" s="29"/>
      <c r="J953" s="29"/>
      <c r="K953" s="29"/>
      <c r="L953" s="29"/>
      <c r="M953" s="29"/>
      <c r="N953" s="29"/>
      <c r="O953" s="29"/>
      <c r="P953" s="29"/>
      <c r="Q953" s="29"/>
      <c r="R953" s="29"/>
      <c r="S953" s="29"/>
      <c r="T953" s="29"/>
      <c r="U953" s="29"/>
      <c r="V953" s="29"/>
      <c r="W953" s="29"/>
      <c r="X953" s="29"/>
      <c r="Y953" s="29"/>
      <c r="Z953" s="29"/>
      <c r="AA953" s="29"/>
      <c r="AB953" s="29"/>
      <c r="AC953" s="29"/>
      <c r="AD953" s="29"/>
      <c r="AE953" s="29"/>
      <c r="AF953" s="29"/>
      <c r="AG953" s="29"/>
      <c r="AH953" s="29"/>
      <c r="AI953" s="29"/>
      <c r="AJ953" s="29"/>
      <c r="AK953" s="29"/>
      <c r="AL953" s="29"/>
      <c r="AM953" s="29"/>
      <c r="AN953" s="29"/>
      <c r="AO953" s="29"/>
      <c r="AP953" s="29"/>
      <c r="AQ953" s="29"/>
      <c r="AR953" s="29"/>
      <c r="AS953" s="29"/>
      <c r="AT953" s="29"/>
      <c r="AU953" s="29"/>
      <c r="AV953" s="30"/>
      <c r="AW953" s="29"/>
      <c r="AX953" s="29"/>
      <c r="AY953" s="29"/>
      <c r="AZ953" s="29"/>
      <c r="BA953" s="29"/>
      <c r="BB953" s="29"/>
      <c r="BC953" s="29"/>
      <c r="BD953" s="29"/>
      <c r="BE953" s="29"/>
      <c r="BF953" s="29"/>
      <c r="BG953" s="29"/>
      <c r="BH953" s="29"/>
      <c r="BI953" s="29"/>
      <c r="BJ953" s="29"/>
      <c r="BK953" s="29"/>
      <c r="BL953" s="29"/>
      <c r="BM953" s="29"/>
      <c r="BN953" s="29"/>
      <c r="BO953" s="29"/>
      <c r="BP953" s="29"/>
      <c r="BQ953" s="29"/>
      <c r="BR953" s="29"/>
      <c r="BS953" s="29"/>
      <c r="BT953" s="29"/>
      <c r="BU953" s="29"/>
      <c r="BV953" s="29"/>
      <c r="BW953" s="29"/>
      <c r="BX953" s="29"/>
      <c r="BY953" s="29"/>
      <c r="BZ953" s="29"/>
      <c r="CA953" s="29"/>
      <c r="CB953" s="29"/>
      <c r="CC953" s="29"/>
      <c r="CD953" s="29"/>
      <c r="CE953" s="29"/>
      <c r="CF953" s="29"/>
      <c r="CG953" s="29"/>
      <c r="CH953" s="29"/>
      <c r="CI953" s="29"/>
      <c r="CJ953" s="29"/>
      <c r="CK953" s="29"/>
      <c r="CL953" s="29"/>
      <c r="CM953" s="29"/>
      <c r="CN953" s="29"/>
      <c r="CO953" s="29"/>
      <c r="CP953" s="29"/>
      <c r="CQ953" s="30"/>
    </row>
    <row r="954" spans="1:95">
      <c r="A954" s="31"/>
      <c r="AV954" s="32"/>
      <c r="CQ954" s="32"/>
    </row>
    <row r="955" spans="1:95">
      <c r="A955" s="31"/>
      <c r="AV955" s="32"/>
      <c r="CQ955" s="32"/>
    </row>
    <row r="956" spans="1:95">
      <c r="A956" s="31"/>
      <c r="AV956" s="32"/>
      <c r="CQ956" s="32"/>
    </row>
    <row r="957" spans="1:95">
      <c r="A957" s="31"/>
      <c r="AV957" s="32"/>
      <c r="CQ957" s="32"/>
    </row>
    <row r="958" spans="1:95">
      <c r="A958" s="31"/>
      <c r="AV958" s="32"/>
      <c r="CQ958" s="32"/>
    </row>
    <row r="959" spans="1:95">
      <c r="A959" s="31"/>
      <c r="AV959" s="32"/>
      <c r="CQ959" s="32"/>
    </row>
    <row r="960" spans="1:95">
      <c r="A960" s="31"/>
      <c r="AV960" s="32"/>
      <c r="CQ960" s="32"/>
    </row>
    <row r="961" spans="1:95">
      <c r="A961" s="31"/>
      <c r="AV961" s="32"/>
      <c r="CQ961" s="32"/>
    </row>
    <row r="962" spans="1:95">
      <c r="A962" s="31"/>
      <c r="AV962" s="32"/>
      <c r="CQ962" s="32"/>
    </row>
    <row r="963" spans="1:95">
      <c r="A963" s="31"/>
      <c r="AV963" s="32"/>
      <c r="CQ963" s="32"/>
    </row>
    <row r="964" spans="1:95">
      <c r="A964" s="31"/>
      <c r="AV964" s="32"/>
      <c r="CQ964" s="32"/>
    </row>
    <row r="965" spans="1:95">
      <c r="A965" s="31"/>
      <c r="AV965" s="32"/>
      <c r="CQ965" s="32"/>
    </row>
    <row r="966" spans="1:95">
      <c r="A966" s="31"/>
      <c r="AV966" s="32"/>
      <c r="CQ966" s="32"/>
    </row>
    <row r="967" spans="1:95">
      <c r="A967" s="31"/>
      <c r="AV967" s="32"/>
      <c r="CQ967" s="32"/>
    </row>
    <row r="968" spans="1:95">
      <c r="A968" s="31"/>
      <c r="AV968" s="32"/>
      <c r="CQ968" s="32"/>
    </row>
    <row r="969" spans="1:95">
      <c r="A969" s="31"/>
      <c r="AV969" s="32"/>
      <c r="CQ969" s="32"/>
    </row>
    <row r="970" spans="1:95" ht="176.5" customHeight="1">
      <c r="A970" s="33"/>
      <c r="B970" s="34"/>
      <c r="C970" s="34"/>
      <c r="D970" s="34"/>
      <c r="E970" s="34"/>
      <c r="F970" s="34"/>
      <c r="G970" s="34"/>
      <c r="H970" s="34"/>
      <c r="I970" s="34"/>
      <c r="J970" s="34"/>
      <c r="K970" s="34"/>
      <c r="L970" s="34"/>
      <c r="M970" s="34"/>
      <c r="N970" s="34"/>
      <c r="O970" s="34"/>
      <c r="P970" s="34"/>
      <c r="Q970" s="34"/>
      <c r="R970" s="34"/>
      <c r="S970" s="34"/>
      <c r="T970" s="34"/>
      <c r="U970" s="34"/>
      <c r="V970" s="34"/>
      <c r="W970" s="34"/>
      <c r="X970" s="34"/>
      <c r="Y970" s="34"/>
      <c r="Z970" s="34"/>
      <c r="AA970" s="34"/>
      <c r="AB970" s="34"/>
      <c r="AC970" s="34"/>
      <c r="AD970" s="34"/>
      <c r="AE970" s="34"/>
      <c r="AF970" s="34"/>
      <c r="AG970" s="34"/>
      <c r="AH970" s="34"/>
      <c r="AI970" s="34"/>
      <c r="AJ970" s="34"/>
      <c r="AK970" s="34"/>
      <c r="AL970" s="34"/>
      <c r="AM970" s="34"/>
      <c r="AN970" s="34"/>
      <c r="AO970" s="34"/>
      <c r="AP970" s="34"/>
      <c r="AQ970" s="34"/>
      <c r="AR970" s="34"/>
      <c r="AS970" s="34"/>
      <c r="AT970" s="34"/>
      <c r="AU970" s="34"/>
      <c r="AV970" s="35"/>
      <c r="AW970" s="34"/>
      <c r="AX970" s="34"/>
      <c r="AY970" s="34"/>
      <c r="AZ970" s="34"/>
      <c r="BA970" s="34"/>
      <c r="BB970" s="34"/>
      <c r="BC970" s="34"/>
      <c r="BD970" s="34"/>
      <c r="BE970" s="34"/>
      <c r="BF970" s="34"/>
      <c r="BG970" s="34"/>
      <c r="BH970" s="34"/>
      <c r="BI970" s="34"/>
      <c r="BJ970" s="34"/>
      <c r="BK970" s="34"/>
      <c r="BL970" s="34"/>
      <c r="BM970" s="34"/>
      <c r="BN970" s="34"/>
      <c r="BO970" s="34"/>
      <c r="BP970" s="34"/>
      <c r="BQ970" s="34"/>
      <c r="BR970" s="34"/>
      <c r="BS970" s="34"/>
      <c r="BT970" s="34"/>
      <c r="BU970" s="34"/>
      <c r="BV970" s="34"/>
      <c r="BW970" s="34"/>
      <c r="BX970" s="34"/>
      <c r="BY970" s="34"/>
      <c r="BZ970" s="34"/>
      <c r="CA970" s="34"/>
      <c r="CB970" s="34"/>
      <c r="CC970" s="34"/>
      <c r="CD970" s="34"/>
      <c r="CE970" s="34"/>
      <c r="CF970" s="34"/>
      <c r="CG970" s="34"/>
      <c r="CH970" s="34"/>
      <c r="CI970" s="34"/>
      <c r="CJ970" s="34"/>
      <c r="CK970" s="34"/>
      <c r="CL970" s="34"/>
      <c r="CM970" s="34"/>
      <c r="CN970" s="34"/>
      <c r="CO970" s="34"/>
      <c r="CP970" s="34"/>
      <c r="CQ970" s="35"/>
    </row>
    <row r="971" spans="1:95">
      <c r="A971" s="36">
        <v>44</v>
      </c>
      <c r="B971" s="29"/>
      <c r="D971" s="29"/>
      <c r="E971" s="29"/>
      <c r="F971" s="29"/>
      <c r="G971" s="29"/>
      <c r="H971" s="29"/>
      <c r="I971" s="29"/>
      <c r="J971" s="29"/>
      <c r="K971" s="29"/>
      <c r="L971" s="29"/>
      <c r="M971" s="29"/>
      <c r="N971" s="29"/>
      <c r="O971" s="29"/>
      <c r="P971" s="29"/>
      <c r="Q971" s="29"/>
      <c r="R971" s="29"/>
      <c r="S971" s="29"/>
      <c r="T971" s="29"/>
      <c r="U971" s="29"/>
      <c r="V971" s="29"/>
      <c r="W971" s="29"/>
      <c r="X971" s="29"/>
      <c r="Y971" s="29"/>
      <c r="Z971" s="29"/>
      <c r="AA971" s="29"/>
      <c r="AB971" s="29"/>
      <c r="AC971" s="29"/>
      <c r="AD971" s="29"/>
      <c r="AE971" s="29"/>
      <c r="AF971" s="29"/>
      <c r="AG971" s="29"/>
      <c r="AH971" s="29"/>
      <c r="AI971" s="29"/>
      <c r="AJ971" s="29"/>
      <c r="AK971" s="29"/>
      <c r="AL971" s="29"/>
      <c r="AM971" s="29"/>
      <c r="AN971" s="29"/>
      <c r="AO971" s="29"/>
      <c r="AP971" s="29"/>
      <c r="AQ971" s="29"/>
      <c r="AR971" s="29"/>
      <c r="AS971" s="29"/>
      <c r="AT971" s="29"/>
      <c r="AU971" s="29"/>
      <c r="AV971" s="30"/>
      <c r="AW971" s="29"/>
      <c r="AX971" s="29"/>
      <c r="AY971" s="29"/>
      <c r="AZ971" s="29"/>
      <c r="BA971" s="29"/>
      <c r="BB971" s="29"/>
      <c r="BC971" s="29"/>
      <c r="BD971" s="29"/>
      <c r="BE971" s="29"/>
      <c r="BF971" s="29"/>
      <c r="BG971" s="29"/>
      <c r="BH971" s="29"/>
      <c r="BI971" s="29"/>
      <c r="BJ971" s="29"/>
      <c r="BK971" s="29"/>
      <c r="BL971" s="29"/>
      <c r="BM971" s="29"/>
      <c r="BN971" s="29"/>
      <c r="BO971" s="29"/>
      <c r="BP971" s="29"/>
      <c r="BQ971" s="29"/>
      <c r="BR971" s="29"/>
      <c r="BS971" s="29"/>
      <c r="BT971" s="29"/>
      <c r="BU971" s="29"/>
      <c r="BV971" s="29"/>
      <c r="BW971" s="29"/>
      <c r="BX971" s="29"/>
      <c r="BY971" s="29"/>
      <c r="BZ971" s="29"/>
      <c r="CA971" s="29"/>
      <c r="CB971" s="29"/>
      <c r="CC971" s="29"/>
      <c r="CD971" s="29"/>
      <c r="CE971" s="29"/>
      <c r="CF971" s="29"/>
      <c r="CG971" s="29"/>
      <c r="CH971" s="29"/>
      <c r="CI971" s="29"/>
      <c r="CJ971" s="29"/>
      <c r="CK971" s="29"/>
      <c r="CL971" s="29"/>
      <c r="CM971" s="29"/>
      <c r="CN971" s="29"/>
      <c r="CO971" s="29"/>
      <c r="CP971" s="29"/>
      <c r="CQ971" s="30"/>
    </row>
    <row r="972" spans="1:95">
      <c r="A972" s="31"/>
      <c r="AV972" s="32"/>
      <c r="CQ972" s="32"/>
    </row>
    <row r="973" spans="1:95">
      <c r="A973" s="31"/>
      <c r="AV973" s="32"/>
      <c r="CQ973" s="32"/>
    </row>
    <row r="974" spans="1:95">
      <c r="A974" s="31"/>
      <c r="AV974" s="32"/>
      <c r="CQ974" s="32"/>
    </row>
    <row r="975" spans="1:95">
      <c r="A975" s="31"/>
      <c r="AV975" s="32"/>
      <c r="CQ975" s="32"/>
    </row>
    <row r="976" spans="1:95">
      <c r="A976" s="31"/>
      <c r="AV976" s="32"/>
      <c r="CQ976" s="32"/>
    </row>
    <row r="977" spans="1:95">
      <c r="A977" s="31"/>
      <c r="AV977" s="32"/>
      <c r="CQ977" s="32"/>
    </row>
    <row r="978" spans="1:95">
      <c r="A978" s="31"/>
      <c r="AV978" s="32"/>
      <c r="CQ978" s="32"/>
    </row>
    <row r="979" spans="1:95">
      <c r="A979" s="31"/>
      <c r="AV979" s="32"/>
      <c r="CQ979" s="32"/>
    </row>
    <row r="980" spans="1:95">
      <c r="A980" s="31"/>
      <c r="AV980" s="32"/>
      <c r="CQ980" s="32"/>
    </row>
    <row r="981" spans="1:95">
      <c r="A981" s="31"/>
      <c r="AV981" s="32"/>
      <c r="CQ981" s="32"/>
    </row>
    <row r="982" spans="1:95">
      <c r="A982" s="31"/>
      <c r="AV982" s="32"/>
      <c r="CQ982" s="32"/>
    </row>
    <row r="983" spans="1:95">
      <c r="A983" s="31"/>
      <c r="AV983" s="32"/>
      <c r="CQ983" s="32"/>
    </row>
    <row r="984" spans="1:95">
      <c r="A984" s="31"/>
      <c r="AV984" s="32"/>
      <c r="CQ984" s="32"/>
    </row>
    <row r="985" spans="1:95">
      <c r="A985" s="31"/>
      <c r="AV985" s="32"/>
      <c r="CQ985" s="32"/>
    </row>
    <row r="986" spans="1:95">
      <c r="A986" s="31"/>
      <c r="AV986" s="32"/>
      <c r="CQ986" s="32"/>
    </row>
    <row r="987" spans="1:95">
      <c r="A987" s="31"/>
      <c r="AV987" s="32"/>
      <c r="CQ987" s="32"/>
    </row>
    <row r="988" spans="1:95">
      <c r="A988" s="33"/>
      <c r="B988" s="34"/>
      <c r="C988" s="34"/>
      <c r="D988" s="34"/>
      <c r="E988" s="34"/>
      <c r="F988" s="34"/>
      <c r="G988" s="34"/>
      <c r="H988" s="34"/>
      <c r="I988" s="34"/>
      <c r="J988" s="34"/>
      <c r="K988" s="34"/>
      <c r="L988" s="34"/>
      <c r="M988" s="34"/>
      <c r="N988" s="34"/>
      <c r="O988" s="34"/>
      <c r="P988" s="34"/>
      <c r="Q988" s="34"/>
      <c r="R988" s="34"/>
      <c r="S988" s="34"/>
      <c r="T988" s="34"/>
      <c r="U988" s="34"/>
      <c r="V988" s="34"/>
      <c r="W988" s="34"/>
      <c r="X988" s="34"/>
      <c r="Y988" s="34"/>
      <c r="Z988" s="34"/>
      <c r="AA988" s="34"/>
      <c r="AB988" s="34"/>
      <c r="AC988" s="34"/>
      <c r="AD988" s="34"/>
      <c r="AE988" s="34"/>
      <c r="AF988" s="34"/>
      <c r="AG988" s="34"/>
      <c r="AH988" s="34"/>
      <c r="AI988" s="34"/>
      <c r="AJ988" s="34"/>
      <c r="AK988" s="34"/>
      <c r="AL988" s="34"/>
      <c r="AM988" s="34"/>
      <c r="AN988" s="34"/>
      <c r="AO988" s="34"/>
      <c r="AP988" s="34"/>
      <c r="AQ988" s="34"/>
      <c r="AR988" s="34"/>
      <c r="AS988" s="34"/>
      <c r="AT988" s="34"/>
      <c r="AU988" s="34"/>
      <c r="AV988" s="35"/>
      <c r="AW988" s="34"/>
      <c r="AX988" s="34"/>
      <c r="AY988" s="34"/>
      <c r="AZ988" s="34"/>
      <c r="BA988" s="34"/>
      <c r="BB988" s="34"/>
      <c r="BC988" s="34"/>
      <c r="BD988" s="34"/>
      <c r="BE988" s="34"/>
      <c r="BF988" s="34"/>
      <c r="BG988" s="34"/>
      <c r="BH988" s="34"/>
      <c r="BI988" s="34"/>
      <c r="BJ988" s="34"/>
      <c r="BK988" s="34"/>
      <c r="BL988" s="34"/>
      <c r="BM988" s="34"/>
      <c r="BN988" s="34"/>
      <c r="BO988" s="34"/>
      <c r="BP988" s="34"/>
      <c r="BQ988" s="34"/>
      <c r="BR988" s="34"/>
      <c r="BS988" s="34"/>
      <c r="BT988" s="34"/>
      <c r="BU988" s="34"/>
      <c r="BV988" s="34"/>
      <c r="BW988" s="34"/>
      <c r="BX988" s="34"/>
      <c r="BY988" s="34"/>
      <c r="BZ988" s="34"/>
      <c r="CA988" s="34"/>
      <c r="CB988" s="34"/>
      <c r="CC988" s="34"/>
      <c r="CD988" s="34"/>
      <c r="CE988" s="34"/>
      <c r="CF988" s="34"/>
      <c r="CG988" s="34"/>
      <c r="CH988" s="34"/>
      <c r="CI988" s="34"/>
      <c r="CJ988" s="34"/>
      <c r="CK988" s="34"/>
      <c r="CL988" s="34"/>
      <c r="CM988" s="34"/>
      <c r="CN988" s="34"/>
      <c r="CO988" s="34"/>
      <c r="CP988" s="34"/>
      <c r="CQ988" s="35"/>
    </row>
    <row r="989" spans="1:95">
      <c r="A989" s="36">
        <v>45</v>
      </c>
      <c r="B989" s="29"/>
      <c r="D989" s="29"/>
      <c r="E989" s="29"/>
      <c r="F989" s="29"/>
      <c r="G989" s="29"/>
      <c r="H989" s="29"/>
      <c r="I989" s="29"/>
      <c r="J989" s="29"/>
      <c r="K989" s="29"/>
      <c r="L989" s="29"/>
      <c r="M989" s="29"/>
      <c r="N989" s="29"/>
      <c r="O989" s="29"/>
      <c r="P989" s="29"/>
      <c r="Q989" s="29"/>
      <c r="R989" s="29"/>
      <c r="S989" s="29"/>
      <c r="T989" s="29"/>
      <c r="U989" s="29"/>
      <c r="V989" s="29"/>
      <c r="W989" s="29"/>
      <c r="X989" s="29"/>
      <c r="Y989" s="29"/>
      <c r="Z989" s="29"/>
      <c r="AA989" s="29"/>
      <c r="AB989" s="29"/>
      <c r="AC989" s="29"/>
      <c r="AD989" s="29"/>
      <c r="AE989" s="29"/>
      <c r="AF989" s="29"/>
      <c r="AG989" s="29"/>
      <c r="AH989" s="29"/>
      <c r="AI989" s="29"/>
      <c r="AJ989" s="29"/>
      <c r="AK989" s="29"/>
      <c r="AL989" s="29"/>
      <c r="AM989" s="29"/>
      <c r="AN989" s="29"/>
      <c r="AO989" s="29"/>
      <c r="AP989" s="29"/>
      <c r="AQ989" s="29"/>
      <c r="AR989" s="29"/>
      <c r="AS989" s="29"/>
      <c r="AT989" s="29"/>
      <c r="AU989" s="29"/>
      <c r="AV989" s="30"/>
      <c r="AW989" s="29"/>
      <c r="AX989" s="29"/>
      <c r="AY989" s="29"/>
      <c r="AZ989" s="29"/>
      <c r="BA989" s="29"/>
      <c r="BB989" s="29"/>
      <c r="BC989" s="29"/>
      <c r="BD989" s="29"/>
      <c r="BE989" s="29"/>
      <c r="BF989" s="29"/>
      <c r="BG989" s="29"/>
      <c r="BH989" s="29"/>
      <c r="BI989" s="29"/>
      <c r="BJ989" s="29"/>
      <c r="BK989" s="29"/>
      <c r="BL989" s="29"/>
      <c r="BM989" s="29"/>
      <c r="BN989" s="29"/>
      <c r="BO989" s="29"/>
      <c r="BP989" s="29"/>
      <c r="BQ989" s="29"/>
      <c r="BR989" s="29"/>
      <c r="BS989" s="29"/>
      <c r="BT989" s="29"/>
      <c r="BU989" s="29"/>
      <c r="BV989" s="29"/>
      <c r="BW989" s="29"/>
      <c r="BX989" s="29"/>
      <c r="BY989" s="29"/>
      <c r="BZ989" s="29"/>
      <c r="CA989" s="29"/>
      <c r="CB989" s="29"/>
      <c r="CC989" s="29"/>
      <c r="CD989" s="29"/>
      <c r="CE989" s="29"/>
      <c r="CF989" s="29"/>
      <c r="CG989" s="29"/>
      <c r="CH989" s="29"/>
      <c r="CI989" s="29"/>
      <c r="CJ989" s="29"/>
      <c r="CK989" s="29"/>
      <c r="CL989" s="29"/>
      <c r="CM989" s="29"/>
      <c r="CN989" s="29"/>
      <c r="CO989" s="29"/>
      <c r="CP989" s="29"/>
      <c r="CQ989" s="30"/>
    </row>
    <row r="990" spans="1:95">
      <c r="A990" s="31"/>
      <c r="AV990" s="32"/>
      <c r="CQ990" s="32"/>
    </row>
    <row r="991" spans="1:95">
      <c r="A991" s="31"/>
      <c r="AV991" s="32"/>
      <c r="CQ991" s="32"/>
    </row>
    <row r="992" spans="1:95">
      <c r="A992" s="31"/>
      <c r="AV992" s="32"/>
      <c r="CQ992" s="32"/>
    </row>
    <row r="993" spans="1:95">
      <c r="A993" s="31"/>
      <c r="AV993" s="32"/>
      <c r="CQ993" s="32"/>
    </row>
    <row r="994" spans="1:95">
      <c r="A994" s="31"/>
      <c r="AV994" s="32"/>
      <c r="CQ994" s="32"/>
    </row>
    <row r="995" spans="1:95">
      <c r="A995" s="31"/>
      <c r="AV995" s="32"/>
      <c r="CQ995" s="32"/>
    </row>
    <row r="996" spans="1:95">
      <c r="A996" s="31"/>
      <c r="AV996" s="32"/>
      <c r="CQ996" s="32"/>
    </row>
    <row r="997" spans="1:95">
      <c r="A997" s="31"/>
      <c r="AV997" s="32"/>
      <c r="CQ997" s="32"/>
    </row>
    <row r="998" spans="1:95">
      <c r="A998" s="31"/>
      <c r="AV998" s="32"/>
      <c r="CQ998" s="32"/>
    </row>
    <row r="999" spans="1:95">
      <c r="A999" s="31"/>
      <c r="AV999" s="32"/>
      <c r="CQ999" s="32"/>
    </row>
    <row r="1000" spans="1:95">
      <c r="A1000" s="31"/>
      <c r="AV1000" s="32"/>
      <c r="CQ1000" s="32"/>
    </row>
    <row r="1001" spans="1:95">
      <c r="A1001" s="31"/>
      <c r="AV1001" s="32"/>
      <c r="CQ1001" s="32"/>
    </row>
    <row r="1002" spans="1:95">
      <c r="A1002" s="31"/>
      <c r="AV1002" s="32"/>
      <c r="CQ1002" s="32"/>
    </row>
    <row r="1003" spans="1:95" ht="72.75" customHeight="1">
      <c r="A1003" s="33"/>
      <c r="B1003" s="34"/>
      <c r="C1003" s="34"/>
      <c r="D1003" s="34"/>
      <c r="E1003" s="34"/>
      <c r="F1003" s="34"/>
      <c r="G1003" s="34"/>
      <c r="H1003" s="34"/>
      <c r="I1003" s="34"/>
      <c r="J1003" s="34"/>
      <c r="K1003" s="34"/>
      <c r="L1003" s="34"/>
      <c r="M1003" s="34"/>
      <c r="N1003" s="34"/>
      <c r="O1003" s="34"/>
      <c r="P1003" s="34"/>
      <c r="Q1003" s="34"/>
      <c r="R1003" s="34"/>
      <c r="S1003" s="34"/>
      <c r="T1003" s="34"/>
      <c r="U1003" s="34"/>
      <c r="V1003" s="34"/>
      <c r="W1003" s="34"/>
      <c r="X1003" s="34"/>
      <c r="Y1003" s="34"/>
      <c r="Z1003" s="34"/>
      <c r="AA1003" s="34"/>
      <c r="AB1003" s="34"/>
      <c r="AC1003" s="34"/>
      <c r="AD1003" s="34"/>
      <c r="AE1003" s="34"/>
      <c r="AF1003" s="34"/>
      <c r="AG1003" s="34"/>
      <c r="AH1003" s="34"/>
      <c r="AI1003" s="34"/>
      <c r="AJ1003" s="34"/>
      <c r="AK1003" s="34"/>
      <c r="AL1003" s="34"/>
      <c r="AM1003" s="34"/>
      <c r="AN1003" s="34"/>
      <c r="AO1003" s="34"/>
      <c r="AP1003" s="34"/>
      <c r="AQ1003" s="34"/>
      <c r="AR1003" s="34"/>
      <c r="AS1003" s="34"/>
      <c r="AT1003" s="34"/>
      <c r="AU1003" s="34"/>
      <c r="AV1003" s="35"/>
      <c r="AW1003" s="34"/>
      <c r="AX1003" s="34"/>
      <c r="AY1003" s="34"/>
      <c r="AZ1003" s="34"/>
      <c r="BA1003" s="34"/>
      <c r="BB1003" s="34"/>
      <c r="BC1003" s="34"/>
      <c r="BD1003" s="34"/>
      <c r="BE1003" s="34"/>
      <c r="BF1003" s="34"/>
      <c r="BG1003" s="34"/>
      <c r="BH1003" s="34"/>
      <c r="BI1003" s="34"/>
      <c r="BJ1003" s="34"/>
      <c r="BK1003" s="34"/>
      <c r="BL1003" s="34"/>
      <c r="BM1003" s="34"/>
      <c r="BN1003" s="34"/>
      <c r="BO1003" s="34"/>
      <c r="BP1003" s="34"/>
      <c r="BQ1003" s="34"/>
      <c r="BR1003" s="34"/>
      <c r="BS1003" s="34"/>
      <c r="BT1003" s="34"/>
      <c r="BU1003" s="34"/>
      <c r="BV1003" s="34"/>
      <c r="BW1003" s="34"/>
      <c r="BX1003" s="34"/>
      <c r="BY1003" s="34"/>
      <c r="BZ1003" s="34"/>
      <c r="CA1003" s="34"/>
      <c r="CB1003" s="34"/>
      <c r="CC1003" s="34"/>
      <c r="CD1003" s="34"/>
      <c r="CE1003" s="34"/>
      <c r="CF1003" s="34"/>
      <c r="CG1003" s="34"/>
      <c r="CH1003" s="34"/>
      <c r="CI1003" s="34"/>
      <c r="CJ1003" s="34"/>
      <c r="CK1003" s="34"/>
      <c r="CL1003" s="34"/>
      <c r="CM1003" s="34"/>
      <c r="CN1003" s="34"/>
      <c r="CO1003" s="34"/>
      <c r="CP1003" s="34"/>
      <c r="CQ1003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purl.org/dc/terms/"/>
    <ds:schemaRef ds:uri="a73fd218-8bca-4422-add3-bf5da46cbfd8"/>
    <ds:schemaRef ds:uri="http://schemas.microsoft.com/office/2006/documentManagement/types"/>
    <ds:schemaRef ds:uri="http://schemas.microsoft.com/office/2006/metadata/properties"/>
    <ds:schemaRef ds:uri="http://purl.org/dc/elements/1.1/"/>
    <ds:schemaRef ds:uri="http://www.w3.org/XML/1998/namespace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082b249c-3e96-4a7c-9ff2-21fd1dcff023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EVD_OPL02-22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2023-10-26T08:39:05Z</cp:lastPrinted>
  <dcterms:created xsi:type="dcterms:W3CDTF">2023-05-13T06:19:47Z</dcterms:created>
  <dcterms:modified xsi:type="dcterms:W3CDTF">2023-10-26T08:39:15Z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